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<sst xmlns="http://schemas.openxmlformats.org/spreadsheetml/2006/main" count="625" uniqueCount="398">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</sst>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3" fontId="13" fillId="0" borderId="0" xfId="0" applyNumberFormat="1" applyFont="1" applyFill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164" fontId="4" fillId="0" borderId="0" xfId="4"/>
    <xf numFmtId="165" fontId="4" fillId="0" borderId="0" xfId="4" applyNumberForma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I18" sqref="I18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12.28515625" style="48" bestFit="1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5" t="s">
        <v>0</v>
      </c>
      <c r="B1" s="56"/>
      <c r="C1" s="57"/>
      <c r="D1" s="57"/>
      <c r="E1" s="57"/>
    </row>
    <row r="3" spans="1:5" x14ac:dyDescent="0.3">
      <c r="A3" s="61" t="s">
        <v>1</v>
      </c>
      <c r="B3" s="61"/>
      <c r="C3" s="62" t="s">
        <v>2</v>
      </c>
      <c r="D3" s="58" t="s">
        <v>3</v>
      </c>
      <c r="E3" s="58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7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7" x14ac:dyDescent="0.3">
      <c r="A18" s="31">
        <v>13</v>
      </c>
      <c r="B18" s="27">
        <v>4</v>
      </c>
      <c r="C18" s="28" t="s">
        <v>15</v>
      </c>
      <c r="D18" s="5">
        <f>D19</f>
        <v>47</v>
      </c>
      <c r="E18" s="5">
        <f>E19</f>
        <v>2082475</v>
      </c>
    </row>
    <row r="19" spans="1:7" x14ac:dyDescent="0.3">
      <c r="A19" s="31">
        <v>14</v>
      </c>
      <c r="B19" s="27"/>
      <c r="C19" s="30" t="s">
        <v>16</v>
      </c>
      <c r="D19" s="25">
        <v>47</v>
      </c>
      <c r="E19" s="25">
        <v>2082475</v>
      </c>
      <c r="G19" s="54"/>
    </row>
    <row r="20" spans="1:7" x14ac:dyDescent="0.3">
      <c r="A20" s="31">
        <v>15</v>
      </c>
      <c r="B20" s="27">
        <v>5</v>
      </c>
      <c r="C20" s="28" t="s">
        <v>17</v>
      </c>
      <c r="D20" s="5">
        <f>D21</f>
        <v>2</v>
      </c>
      <c r="E20" s="5">
        <f>E21</f>
        <v>90064</v>
      </c>
      <c r="G20" s="54"/>
    </row>
    <row r="21" spans="1:7" x14ac:dyDescent="0.3">
      <c r="A21" s="31">
        <v>16</v>
      </c>
      <c r="B21" s="27"/>
      <c r="C21" s="30" t="s">
        <v>18</v>
      </c>
      <c r="D21" s="25">
        <v>2</v>
      </c>
      <c r="E21" s="25">
        <v>90064</v>
      </c>
      <c r="G21" s="54"/>
    </row>
    <row r="22" spans="1:7" x14ac:dyDescent="0.3">
      <c r="A22" s="31">
        <v>17</v>
      </c>
      <c r="B22" s="27">
        <v>6</v>
      </c>
      <c r="C22" s="28" t="s">
        <v>19</v>
      </c>
      <c r="D22" s="5">
        <f>D23+D24</f>
        <v>3</v>
      </c>
      <c r="E22" s="5">
        <f>E23+E24</f>
        <v>42214</v>
      </c>
      <c r="G22" s="54"/>
    </row>
    <row r="23" spans="1:7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4"/>
    </row>
    <row r="24" spans="1:7" x14ac:dyDescent="0.3">
      <c r="A24" s="31">
        <v>19</v>
      </c>
      <c r="B24" s="27"/>
      <c r="C24" s="30" t="s">
        <v>21</v>
      </c>
      <c r="D24" s="25">
        <v>3</v>
      </c>
      <c r="E24" s="25">
        <v>42214</v>
      </c>
      <c r="G24" s="54"/>
    </row>
    <row r="25" spans="1:7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54"/>
    </row>
    <row r="26" spans="1:7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4"/>
    </row>
    <row r="27" spans="1:7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54"/>
    </row>
    <row r="28" spans="1:7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4"/>
    </row>
    <row r="29" spans="1:7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54"/>
    </row>
    <row r="30" spans="1:7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4"/>
    </row>
    <row r="31" spans="1:7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54"/>
    </row>
    <row r="32" spans="1:7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4"/>
    </row>
    <row r="33" spans="1:7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G33" s="54"/>
    </row>
    <row r="34" spans="1:7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4"/>
    </row>
    <row r="35" spans="1:7" x14ac:dyDescent="0.3">
      <c r="A35" s="31">
        <v>30</v>
      </c>
      <c r="B35" s="27">
        <v>12</v>
      </c>
      <c r="C35" s="28" t="s">
        <v>32</v>
      </c>
      <c r="D35" s="5">
        <f>D36+D37</f>
        <v>82</v>
      </c>
      <c r="E35" s="5">
        <f>E36+E37</f>
        <v>3456213</v>
      </c>
      <c r="G35" s="54"/>
    </row>
    <row r="36" spans="1:7" x14ac:dyDescent="0.3">
      <c r="A36" s="31">
        <v>31</v>
      </c>
      <c r="B36" s="27"/>
      <c r="C36" s="30" t="s">
        <v>33</v>
      </c>
      <c r="D36" s="25">
        <v>82</v>
      </c>
      <c r="E36" s="25">
        <v>3456213</v>
      </c>
      <c r="G36" s="54"/>
    </row>
    <row r="37" spans="1:7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4"/>
    </row>
    <row r="38" spans="1:7" x14ac:dyDescent="0.3">
      <c r="A38" s="31">
        <v>33</v>
      </c>
      <c r="B38" s="27">
        <v>13</v>
      </c>
      <c r="C38" s="28" t="s">
        <v>35</v>
      </c>
      <c r="D38" s="5">
        <f>D39+D40+D41</f>
        <v>5</v>
      </c>
      <c r="E38" s="5">
        <f>E39+E40+E41</f>
        <v>253304</v>
      </c>
      <c r="G38" s="54"/>
    </row>
    <row r="39" spans="1:7" x14ac:dyDescent="0.3">
      <c r="A39" s="31">
        <v>34</v>
      </c>
      <c r="B39" s="27"/>
      <c r="C39" s="30" t="s">
        <v>36</v>
      </c>
      <c r="D39" s="25">
        <v>5</v>
      </c>
      <c r="E39" s="25">
        <v>253304</v>
      </c>
      <c r="G39" s="54"/>
    </row>
    <row r="40" spans="1:7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4"/>
    </row>
    <row r="41" spans="1:7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4"/>
    </row>
    <row r="42" spans="1:7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G42" s="54"/>
    </row>
    <row r="43" spans="1:7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4"/>
    </row>
    <row r="44" spans="1:7" x14ac:dyDescent="0.3">
      <c r="A44" s="31">
        <v>39</v>
      </c>
      <c r="B44" s="27">
        <v>15</v>
      </c>
      <c r="C44" s="28" t="s">
        <v>41</v>
      </c>
      <c r="D44" s="5">
        <f>D45+D46+D47+D48</f>
        <v>97</v>
      </c>
      <c r="E44" s="5">
        <f>E45+E46+E47+E48</f>
        <v>3713875</v>
      </c>
      <c r="G44" s="54"/>
    </row>
    <row r="45" spans="1:7" x14ac:dyDescent="0.3">
      <c r="A45" s="31">
        <v>40</v>
      </c>
      <c r="B45" s="27"/>
      <c r="C45" s="30" t="s">
        <v>42</v>
      </c>
      <c r="D45" s="25">
        <v>97</v>
      </c>
      <c r="E45" s="25">
        <v>3713875</v>
      </c>
      <c r="G45" s="54"/>
    </row>
    <row r="46" spans="1:7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4"/>
    </row>
    <row r="47" spans="1:7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4"/>
    </row>
    <row r="48" spans="1:7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4"/>
    </row>
    <row r="49" spans="1:7" x14ac:dyDescent="0.3">
      <c r="A49" s="31">
        <v>44</v>
      </c>
      <c r="B49" s="27">
        <v>16</v>
      </c>
      <c r="C49" s="28" t="s">
        <v>46</v>
      </c>
      <c r="D49" s="5">
        <f>D50</f>
        <v>108</v>
      </c>
      <c r="E49" s="5">
        <f>E50</f>
        <v>3604563</v>
      </c>
      <c r="G49" s="54"/>
    </row>
    <row r="50" spans="1:7" x14ac:dyDescent="0.3">
      <c r="A50" s="31">
        <v>45</v>
      </c>
      <c r="B50" s="27"/>
      <c r="C50" s="30" t="s">
        <v>47</v>
      </c>
      <c r="D50" s="25">
        <v>108</v>
      </c>
      <c r="E50" s="25">
        <v>3604563</v>
      </c>
      <c r="G50" s="54"/>
    </row>
    <row r="51" spans="1:7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54"/>
    </row>
    <row r="52" spans="1:7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4"/>
    </row>
    <row r="53" spans="1:7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4"/>
    </row>
    <row r="54" spans="1:7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G54" s="54"/>
    </row>
    <row r="55" spans="1:7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4"/>
    </row>
    <row r="56" spans="1:7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54"/>
    </row>
    <row r="57" spans="1:7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4"/>
    </row>
    <row r="58" spans="1:7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4"/>
    </row>
    <row r="59" spans="1:7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4"/>
    </row>
    <row r="60" spans="1:7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4"/>
    </row>
    <row r="61" spans="1:7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4"/>
    </row>
    <row r="62" spans="1:7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4"/>
    </row>
    <row r="63" spans="1:7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4"/>
    </row>
    <row r="64" spans="1:7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4"/>
    </row>
    <row r="65" spans="1:7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4"/>
    </row>
    <row r="66" spans="1:7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  <c r="G66" s="54"/>
    </row>
    <row r="67" spans="1:7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G67" s="54"/>
    </row>
    <row r="68" spans="1:7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4"/>
    </row>
    <row r="69" spans="1:7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54"/>
    </row>
    <row r="70" spans="1:7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4"/>
    </row>
    <row r="71" spans="1:7" x14ac:dyDescent="0.3">
      <c r="A71" s="31">
        <v>66</v>
      </c>
      <c r="B71" s="27">
        <v>22</v>
      </c>
      <c r="C71" s="28" t="s">
        <v>68</v>
      </c>
      <c r="D71" s="5">
        <f>D72</f>
        <v>2</v>
      </c>
      <c r="E71" s="5">
        <f>E72</f>
        <v>138916</v>
      </c>
      <c r="G71" s="54"/>
    </row>
    <row r="72" spans="1:7" x14ac:dyDescent="0.3">
      <c r="A72" s="31">
        <v>67</v>
      </c>
      <c r="B72" s="27"/>
      <c r="C72" s="30" t="s">
        <v>69</v>
      </c>
      <c r="D72" s="25">
        <v>2</v>
      </c>
      <c r="E72" s="25">
        <v>138916</v>
      </c>
      <c r="G72" s="54"/>
    </row>
    <row r="73" spans="1:7" x14ac:dyDescent="0.3">
      <c r="A73" s="31">
        <v>68</v>
      </c>
      <c r="B73" s="27">
        <v>23</v>
      </c>
      <c r="C73" s="28" t="s">
        <v>70</v>
      </c>
      <c r="D73" s="5">
        <f>D74</f>
        <v>104</v>
      </c>
      <c r="E73" s="5">
        <f>E74</f>
        <v>6231038</v>
      </c>
      <c r="G73" s="54"/>
    </row>
    <row r="74" spans="1:7" x14ac:dyDescent="0.3">
      <c r="A74" s="31">
        <v>69</v>
      </c>
      <c r="B74" s="27"/>
      <c r="C74" s="30" t="s">
        <v>71</v>
      </c>
      <c r="D74" s="25">
        <v>104</v>
      </c>
      <c r="E74" s="25">
        <v>6231038</v>
      </c>
      <c r="G74" s="54"/>
    </row>
    <row r="75" spans="1:7" x14ac:dyDescent="0.3">
      <c r="A75" s="31">
        <v>70</v>
      </c>
      <c r="B75" s="27">
        <v>24</v>
      </c>
      <c r="C75" s="28" t="s">
        <v>72</v>
      </c>
      <c r="D75" s="5">
        <f>D76</f>
        <v>2</v>
      </c>
      <c r="E75" s="5">
        <f>E76</f>
        <v>161080</v>
      </c>
      <c r="G75" s="54"/>
    </row>
    <row r="76" spans="1:7" x14ac:dyDescent="0.3">
      <c r="A76" s="31">
        <v>71</v>
      </c>
      <c r="B76" s="27"/>
      <c r="C76" s="30" t="s">
        <v>73</v>
      </c>
      <c r="D76" s="25">
        <v>2</v>
      </c>
      <c r="E76" s="25">
        <v>161080</v>
      </c>
      <c r="G76" s="54"/>
    </row>
    <row r="77" spans="1:7" x14ac:dyDescent="0.3">
      <c r="A77" s="31">
        <v>72</v>
      </c>
      <c r="B77" s="27">
        <v>25</v>
      </c>
      <c r="C77" s="28" t="s">
        <v>74</v>
      </c>
      <c r="D77" s="5">
        <f>D78+D79</f>
        <v>70</v>
      </c>
      <c r="E77" s="5">
        <f>E78+E79</f>
        <v>3138663</v>
      </c>
      <c r="G77" s="54"/>
    </row>
    <row r="78" spans="1:7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4"/>
    </row>
    <row r="79" spans="1:7" x14ac:dyDescent="0.3">
      <c r="A79" s="31">
        <v>74</v>
      </c>
      <c r="B79" s="27"/>
      <c r="C79" s="30" t="s">
        <v>76</v>
      </c>
      <c r="D79" s="25">
        <v>70</v>
      </c>
      <c r="E79" s="25">
        <v>3138663</v>
      </c>
      <c r="G79" s="54"/>
    </row>
    <row r="80" spans="1:7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54"/>
    </row>
    <row r="81" spans="1:7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4"/>
    </row>
    <row r="82" spans="1:7" x14ac:dyDescent="0.3">
      <c r="A82" s="31">
        <v>77</v>
      </c>
      <c r="B82" s="27">
        <v>27</v>
      </c>
      <c r="C82" s="28" t="s">
        <v>79</v>
      </c>
      <c r="D82" s="5">
        <f>D83</f>
        <v>440</v>
      </c>
      <c r="E82" s="5">
        <f>E83</f>
        <v>17351356</v>
      </c>
      <c r="G82" s="54"/>
    </row>
    <row r="83" spans="1:7" x14ac:dyDescent="0.3">
      <c r="A83" s="31">
        <v>78</v>
      </c>
      <c r="B83" s="27"/>
      <c r="C83" s="30" t="s">
        <v>80</v>
      </c>
      <c r="D83" s="25">
        <v>440</v>
      </c>
      <c r="E83" s="25">
        <v>17351356</v>
      </c>
      <c r="G83" s="54"/>
    </row>
    <row r="84" spans="1:7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G84" s="54"/>
    </row>
    <row r="85" spans="1:7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4"/>
    </row>
    <row r="86" spans="1:7" x14ac:dyDescent="0.3">
      <c r="A86" s="31">
        <v>81</v>
      </c>
      <c r="B86" s="27">
        <v>29</v>
      </c>
      <c r="C86" s="28" t="s">
        <v>83</v>
      </c>
      <c r="D86" s="5">
        <f>D87+D88</f>
        <v>3</v>
      </c>
      <c r="E86" s="5">
        <f>E87+E88</f>
        <v>165955</v>
      </c>
      <c r="G86" s="54"/>
    </row>
    <row r="87" spans="1:7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4"/>
    </row>
    <row r="88" spans="1:7" x14ac:dyDescent="0.3">
      <c r="A88" s="31">
        <v>83</v>
      </c>
      <c r="B88" s="27"/>
      <c r="C88" s="30" t="s">
        <v>85</v>
      </c>
      <c r="D88" s="25">
        <v>3</v>
      </c>
      <c r="E88" s="25">
        <v>165955</v>
      </c>
      <c r="G88" s="54"/>
    </row>
    <row r="89" spans="1:7" x14ac:dyDescent="0.3">
      <c r="A89" s="31">
        <v>84</v>
      </c>
      <c r="B89" s="27">
        <v>30</v>
      </c>
      <c r="C89" s="28" t="s">
        <v>86</v>
      </c>
      <c r="D89" s="5">
        <f>D90</f>
        <v>47</v>
      </c>
      <c r="E89" s="5">
        <f>E90</f>
        <v>1268382</v>
      </c>
      <c r="G89" s="54"/>
    </row>
    <row r="90" spans="1:7" x14ac:dyDescent="0.3">
      <c r="A90" s="31">
        <v>85</v>
      </c>
      <c r="B90" s="27"/>
      <c r="C90" s="30" t="s">
        <v>87</v>
      </c>
      <c r="D90" s="25">
        <v>47</v>
      </c>
      <c r="E90" s="25">
        <v>1268382</v>
      </c>
      <c r="G90" s="54"/>
    </row>
    <row r="91" spans="1:7" x14ac:dyDescent="0.3">
      <c r="A91" s="31">
        <v>86</v>
      </c>
      <c r="B91" s="27">
        <v>31</v>
      </c>
      <c r="C91" s="28" t="s">
        <v>88</v>
      </c>
      <c r="D91" s="5">
        <f>D92+D93</f>
        <v>118</v>
      </c>
      <c r="E91" s="5">
        <f>E92+E93</f>
        <v>4526310</v>
      </c>
      <c r="G91" s="54"/>
    </row>
    <row r="92" spans="1:7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4"/>
    </row>
    <row r="93" spans="1:7" x14ac:dyDescent="0.3">
      <c r="A93" s="31">
        <v>88</v>
      </c>
      <c r="B93" s="27"/>
      <c r="C93" s="30" t="s">
        <v>90</v>
      </c>
      <c r="D93" s="25">
        <v>118</v>
      </c>
      <c r="E93" s="25">
        <v>4526310</v>
      </c>
      <c r="G93" s="54"/>
    </row>
    <row r="94" spans="1:7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  <c r="G94" s="54"/>
    </row>
    <row r="95" spans="1:7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4"/>
    </row>
    <row r="96" spans="1:7" x14ac:dyDescent="0.3">
      <c r="A96" s="31">
        <v>91</v>
      </c>
      <c r="B96" s="27">
        <v>33</v>
      </c>
      <c r="C96" s="28" t="s">
        <v>93</v>
      </c>
      <c r="D96" s="5">
        <f>D97</f>
        <v>6</v>
      </c>
      <c r="E96" s="5">
        <f>E97</f>
        <v>685430</v>
      </c>
      <c r="G96" s="54"/>
    </row>
    <row r="97" spans="1:7" x14ac:dyDescent="0.3">
      <c r="A97" s="31">
        <v>92</v>
      </c>
      <c r="B97" s="27"/>
      <c r="C97" s="30" t="s">
        <v>94</v>
      </c>
      <c r="D97" s="25">
        <v>6</v>
      </c>
      <c r="E97" s="25">
        <v>685430</v>
      </c>
      <c r="G97" s="54"/>
    </row>
    <row r="98" spans="1:7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54"/>
    </row>
    <row r="99" spans="1:7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4"/>
    </row>
    <row r="100" spans="1:7" x14ac:dyDescent="0.3">
      <c r="A100" s="31">
        <v>95</v>
      </c>
      <c r="B100" s="27">
        <v>35</v>
      </c>
      <c r="C100" s="28" t="s">
        <v>97</v>
      </c>
      <c r="D100" s="5">
        <f>D101</f>
        <v>11</v>
      </c>
      <c r="E100" s="5">
        <f>E101</f>
        <v>535156</v>
      </c>
      <c r="G100" s="54"/>
    </row>
    <row r="101" spans="1:7" x14ac:dyDescent="0.3">
      <c r="A101" s="31">
        <v>96</v>
      </c>
      <c r="B101" s="27"/>
      <c r="C101" s="30" t="s">
        <v>98</v>
      </c>
      <c r="D101" s="25">
        <v>11</v>
      </c>
      <c r="E101" s="25">
        <v>535156</v>
      </c>
      <c r="G101" s="54"/>
    </row>
    <row r="102" spans="1:7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G102" s="54"/>
    </row>
    <row r="103" spans="1:7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54"/>
    </row>
    <row r="104" spans="1:7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4"/>
    </row>
    <row r="105" spans="1:7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4"/>
    </row>
    <row r="106" spans="1:7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4"/>
    </row>
    <row r="107" spans="1:7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4"/>
    </row>
    <row r="108" spans="1:7" x14ac:dyDescent="0.3">
      <c r="A108" s="31">
        <v>103</v>
      </c>
      <c r="B108" s="27">
        <v>38</v>
      </c>
      <c r="C108" s="28" t="s">
        <v>105</v>
      </c>
      <c r="D108" s="5">
        <f>D109</f>
        <v>29</v>
      </c>
      <c r="E108" s="5">
        <f>E109</f>
        <v>2027945</v>
      </c>
      <c r="G108" s="54"/>
    </row>
    <row r="109" spans="1:7" x14ac:dyDescent="0.3">
      <c r="A109" s="31">
        <v>104</v>
      </c>
      <c r="B109" s="27"/>
      <c r="C109" s="30" t="s">
        <v>106</v>
      </c>
      <c r="D109" s="25">
        <v>29</v>
      </c>
      <c r="E109" s="25">
        <v>2027945</v>
      </c>
      <c r="G109" s="54"/>
    </row>
    <row r="110" spans="1:7" x14ac:dyDescent="0.3">
      <c r="A110" s="63" t="s">
        <v>107</v>
      </c>
      <c r="B110" s="64"/>
      <c r="C110" s="65"/>
      <c r="D110" s="34">
        <v>1176</v>
      </c>
      <c r="E110" s="34">
        <v>49472939</v>
      </c>
    </row>
    <row r="111" spans="1:7" x14ac:dyDescent="0.3">
      <c r="D111" s="35">
        <f>SUM(D108,D103,D102,D100,D98,D96,D94,D91,D89,D86,D84,D82,D80,D77,D75,D73,D71,D69,D66,D56,D54,D51,D49,D44,D42,D38,D35,D33,D31,D29,D27,D25,D22,D20,D18,D16,D10,D6)</f>
        <v>1176</v>
      </c>
      <c r="E111" s="35">
        <f>SUM(E108,E103,E102,E100,E98,E96,E94,E91,E89,E86,E84,E82,E80,E77,E75,E73,E71,E69,E66,E56,E54,E51,E49,E44,E42,E38,E35,E33,E31,E29,E27,E25,E22,E20,E18,E16,E10,E6)</f>
        <v>49472939</v>
      </c>
    </row>
    <row r="113" spans="1:5" x14ac:dyDescent="0.3">
      <c r="A113" s="61" t="s">
        <v>1</v>
      </c>
      <c r="B113" s="61" t="s">
        <v>108</v>
      </c>
      <c r="C113" s="62" t="s">
        <v>109</v>
      </c>
      <c r="D113" s="58" t="s">
        <v>110</v>
      </c>
      <c r="E113" s="58" t="s">
        <v>4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1" t="s">
        <v>1</v>
      </c>
      <c r="B121" s="61"/>
      <c r="C121" s="62" t="s">
        <v>117</v>
      </c>
      <c r="D121" s="58" t="s">
        <v>3</v>
      </c>
      <c r="E121" s="58" t="s">
        <v>4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6" t="s">
        <v>107</v>
      </c>
      <c r="B212" s="64"/>
      <c r="C212" s="65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tabSelected="1" zoomScale="80" zoomScaleNormal="80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H108" sqref="H108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15.85546875" style="48" bestFit="1" customWidth="1"/>
    <col min="8" max="13" width="9.140625" style="48"/>
    <col min="14" max="14" width="13" style="48" bestFit="1" customWidth="1"/>
    <col min="15" max="16384" width="9.140625" style="48"/>
  </cols>
  <sheetData>
    <row r="1" spans="1:14" ht="75" customHeight="1" x14ac:dyDescent="0.3">
      <c r="A1" s="55" t="s">
        <v>179</v>
      </c>
      <c r="B1" s="56"/>
      <c r="C1" s="57"/>
      <c r="D1" s="56"/>
      <c r="E1" s="56"/>
    </row>
    <row r="3" spans="1:14" x14ac:dyDescent="0.3">
      <c r="A3" s="61" t="s">
        <v>1</v>
      </c>
      <c r="B3" s="61"/>
      <c r="C3" s="62" t="s">
        <v>2</v>
      </c>
      <c r="D3" s="58" t="s">
        <v>3</v>
      </c>
      <c r="E3" s="58" t="s">
        <v>4</v>
      </c>
    </row>
    <row r="4" spans="1:14" x14ac:dyDescent="0.3">
      <c r="A4" s="59"/>
      <c r="B4" s="59"/>
      <c r="C4" s="59"/>
      <c r="D4" s="59"/>
      <c r="E4" s="59"/>
    </row>
    <row r="5" spans="1:14" x14ac:dyDescent="0.3">
      <c r="A5" s="60"/>
      <c r="B5" s="60"/>
      <c r="C5" s="60"/>
      <c r="D5" s="60"/>
      <c r="E5" s="60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2"/>
      <c r="J6" s="36"/>
      <c r="K6" s="36"/>
      <c r="L6" s="36"/>
      <c r="M6" s="52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2"/>
      <c r="J7" s="36"/>
      <c r="K7" s="36"/>
      <c r="L7" s="36"/>
      <c r="M7" s="52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2"/>
      <c r="J8" s="36"/>
      <c r="K8" s="36"/>
      <c r="L8" s="36"/>
      <c r="M8" s="52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2"/>
      <c r="J9" s="36"/>
      <c r="K9" s="36"/>
      <c r="L9" s="36"/>
      <c r="M9" s="52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2"/>
      <c r="J10" s="36"/>
      <c r="K10" s="36"/>
      <c r="L10" s="36"/>
      <c r="M10" s="52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2"/>
      <c r="J11" s="36"/>
      <c r="K11" s="36"/>
      <c r="L11" s="36"/>
      <c r="M11" s="52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2"/>
      <c r="J12" s="36"/>
      <c r="K12" s="36"/>
      <c r="L12" s="36"/>
      <c r="M12" s="52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2"/>
      <c r="J13" s="36"/>
      <c r="K13" s="36"/>
      <c r="L13" s="36"/>
      <c r="M13" s="52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2"/>
      <c r="J14" s="36"/>
      <c r="K14" s="36"/>
      <c r="L14" s="36"/>
      <c r="M14" s="52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2"/>
      <c r="J15" s="36"/>
      <c r="K15" s="36"/>
      <c r="L15" s="36"/>
      <c r="M15" s="52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2"/>
      <c r="J16" s="36"/>
      <c r="K16" s="36"/>
      <c r="L16" s="36"/>
      <c r="M16" s="52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2"/>
      <c r="J17" s="36"/>
      <c r="K17" s="36"/>
      <c r="L17" s="36"/>
      <c r="M17" s="52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6</v>
      </c>
      <c r="E18" s="29">
        <f>E19</f>
        <v>107577</v>
      </c>
      <c r="H18" s="36"/>
      <c r="I18" s="52"/>
      <c r="J18" s="36"/>
      <c r="K18" s="36"/>
      <c r="L18" s="36"/>
      <c r="M18" s="52"/>
      <c r="N18" s="36"/>
    </row>
    <row r="19" spans="1:14" x14ac:dyDescent="0.3">
      <c r="A19" s="31">
        <v>14</v>
      </c>
      <c r="B19" s="27"/>
      <c r="C19" s="30" t="s">
        <v>16</v>
      </c>
      <c r="D19" s="25">
        <v>6</v>
      </c>
      <c r="E19" s="25">
        <v>107577</v>
      </c>
      <c r="G19" s="53"/>
      <c r="H19" s="36"/>
      <c r="I19" s="52"/>
      <c r="J19" s="36"/>
      <c r="K19" s="36"/>
      <c r="L19" s="36"/>
      <c r="M19" s="52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G20" s="53"/>
      <c r="H20" s="36"/>
      <c r="I20" s="52"/>
      <c r="J20" s="36"/>
      <c r="K20" s="36"/>
      <c r="L20" s="36"/>
      <c r="M20" s="52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53"/>
      <c r="H21" s="36"/>
      <c r="I21" s="52"/>
      <c r="J21" s="36"/>
      <c r="K21" s="36"/>
      <c r="L21" s="36"/>
      <c r="M21" s="52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1</v>
      </c>
      <c r="E22" s="29">
        <f>E23+E24</f>
        <v>7038</v>
      </c>
      <c r="G22" s="53"/>
      <c r="H22" s="36"/>
      <c r="I22" s="52"/>
      <c r="J22" s="36"/>
      <c r="K22" s="36"/>
      <c r="L22" s="36"/>
      <c r="M22" s="52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3"/>
      <c r="H23" s="36"/>
      <c r="I23" s="52"/>
      <c r="J23" s="36"/>
      <c r="K23" s="36"/>
      <c r="L23" s="36"/>
      <c r="M23" s="52"/>
      <c r="N23" s="36"/>
    </row>
    <row r="24" spans="1:14" x14ac:dyDescent="0.3">
      <c r="A24" s="31">
        <v>19</v>
      </c>
      <c r="B24" s="27"/>
      <c r="C24" s="30" t="s">
        <v>21</v>
      </c>
      <c r="D24" s="25">
        <v>1</v>
      </c>
      <c r="E24" s="25">
        <v>7038</v>
      </c>
      <c r="G24" s="53"/>
      <c r="H24" s="36"/>
      <c r="I24" s="52"/>
      <c r="J24" s="36"/>
      <c r="K24" s="36"/>
      <c r="L24" s="36"/>
      <c r="M24" s="52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G25" s="53"/>
      <c r="H25" s="36"/>
      <c r="I25" s="52"/>
      <c r="J25" s="36"/>
      <c r="K25" s="36"/>
      <c r="L25" s="36"/>
      <c r="M25" s="52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3"/>
      <c r="H26" s="36"/>
      <c r="I26" s="52"/>
      <c r="J26" s="36"/>
      <c r="K26" s="36"/>
      <c r="L26" s="36"/>
      <c r="M26" s="52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G27" s="53"/>
      <c r="H27" s="36"/>
      <c r="I27" s="52"/>
      <c r="J27" s="36"/>
      <c r="K27" s="36"/>
      <c r="L27" s="36"/>
      <c r="M27" s="52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3"/>
      <c r="H28" s="36"/>
      <c r="I28" s="52"/>
      <c r="J28" s="36"/>
      <c r="K28" s="36"/>
      <c r="L28" s="36"/>
      <c r="M28" s="52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G29" s="53"/>
      <c r="H29" s="36"/>
      <c r="I29" s="52"/>
      <c r="J29" s="36"/>
      <c r="K29" s="36"/>
      <c r="L29" s="36"/>
      <c r="M29" s="52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3"/>
      <c r="H30" s="36"/>
      <c r="I30" s="52"/>
      <c r="J30" s="36"/>
      <c r="K30" s="36"/>
      <c r="L30" s="36"/>
      <c r="M30" s="52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G31" s="53"/>
      <c r="H31" s="36"/>
      <c r="I31" s="52"/>
      <c r="J31" s="36"/>
      <c r="K31" s="36"/>
      <c r="L31" s="36"/>
      <c r="M31" s="52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3"/>
      <c r="H32" s="36"/>
      <c r="I32" s="52"/>
      <c r="J32" s="36"/>
      <c r="K32" s="36"/>
      <c r="L32" s="36"/>
      <c r="M32" s="52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G33" s="53"/>
      <c r="H33" s="36"/>
      <c r="I33" s="52"/>
      <c r="J33" s="36"/>
      <c r="K33" s="36"/>
      <c r="L33" s="36"/>
      <c r="M33" s="52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3"/>
      <c r="H34" s="36"/>
      <c r="I34" s="52"/>
      <c r="J34" s="36"/>
      <c r="K34" s="36"/>
      <c r="L34" s="36"/>
      <c r="M34" s="52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10</v>
      </c>
      <c r="E35" s="29">
        <f>E36+E37</f>
        <v>120470</v>
      </c>
      <c r="G35" s="53"/>
      <c r="H35" s="36"/>
      <c r="I35" s="52"/>
      <c r="J35" s="36"/>
      <c r="K35" s="36"/>
      <c r="L35" s="36"/>
      <c r="M35" s="52"/>
      <c r="N35" s="36"/>
    </row>
    <row r="36" spans="1:14" x14ac:dyDescent="0.3">
      <c r="A36" s="31">
        <v>31</v>
      </c>
      <c r="B36" s="27"/>
      <c r="C36" s="30" t="s">
        <v>33</v>
      </c>
      <c r="D36" s="25">
        <v>10</v>
      </c>
      <c r="E36" s="25">
        <v>120470</v>
      </c>
      <c r="G36" s="53"/>
      <c r="H36" s="36"/>
      <c r="I36" s="52"/>
      <c r="J36" s="36"/>
      <c r="K36" s="36"/>
      <c r="L36" s="36"/>
      <c r="M36" s="52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3"/>
      <c r="H37" s="36"/>
      <c r="I37" s="52"/>
      <c r="J37" s="36"/>
      <c r="K37" s="36"/>
      <c r="L37" s="36"/>
      <c r="M37" s="52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150</v>
      </c>
      <c r="E38" s="29">
        <f>E39+E40+E41</f>
        <v>2417463</v>
      </c>
      <c r="G38" s="53"/>
      <c r="H38" s="36"/>
      <c r="I38" s="52"/>
      <c r="J38" s="36"/>
      <c r="K38" s="36"/>
      <c r="L38" s="36"/>
      <c r="M38" s="52"/>
      <c r="N38" s="36"/>
    </row>
    <row r="39" spans="1:14" x14ac:dyDescent="0.3">
      <c r="A39" s="31">
        <v>34</v>
      </c>
      <c r="B39" s="27"/>
      <c r="C39" s="30" t="s">
        <v>36</v>
      </c>
      <c r="D39" s="25">
        <v>150</v>
      </c>
      <c r="E39" s="25">
        <v>2417463</v>
      </c>
      <c r="G39" s="53"/>
      <c r="H39" s="36"/>
      <c r="I39" s="52"/>
      <c r="J39" s="36"/>
      <c r="K39" s="36"/>
      <c r="L39" s="36"/>
      <c r="M39" s="52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3"/>
      <c r="H40" s="36"/>
      <c r="I40" s="52"/>
      <c r="J40" s="36"/>
      <c r="K40" s="36"/>
      <c r="L40" s="36"/>
      <c r="M40" s="52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3"/>
      <c r="H41" s="36"/>
      <c r="I41" s="52"/>
      <c r="J41" s="36"/>
      <c r="K41" s="36"/>
      <c r="L41" s="36"/>
      <c r="M41" s="52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53"/>
      <c r="H42" s="36"/>
      <c r="I42" s="52"/>
      <c r="J42" s="36"/>
      <c r="K42" s="36"/>
      <c r="L42" s="36"/>
      <c r="M42" s="52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3"/>
      <c r="H43" s="36"/>
      <c r="I43" s="52"/>
      <c r="J43" s="36"/>
      <c r="K43" s="36"/>
      <c r="L43" s="36"/>
      <c r="M43" s="52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22</v>
      </c>
      <c r="E44" s="29">
        <f>E45+E46+E47+E48</f>
        <v>434337</v>
      </c>
      <c r="G44" s="53"/>
      <c r="H44" s="36"/>
      <c r="I44" s="52"/>
      <c r="J44" s="36"/>
      <c r="K44" s="36"/>
      <c r="L44" s="36"/>
      <c r="M44" s="52"/>
      <c r="N44" s="36"/>
    </row>
    <row r="45" spans="1:14" x14ac:dyDescent="0.3">
      <c r="A45" s="31">
        <v>40</v>
      </c>
      <c r="B45" s="27"/>
      <c r="C45" s="30" t="s">
        <v>42</v>
      </c>
      <c r="D45" s="25">
        <v>22</v>
      </c>
      <c r="E45" s="25">
        <v>434337</v>
      </c>
      <c r="G45" s="53"/>
      <c r="H45" s="36"/>
      <c r="I45" s="52"/>
      <c r="J45" s="36"/>
      <c r="K45" s="36"/>
      <c r="L45" s="36"/>
      <c r="M45" s="52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3"/>
      <c r="H46" s="36"/>
      <c r="I46" s="52"/>
      <c r="J46" s="36"/>
      <c r="K46" s="36"/>
      <c r="L46" s="36"/>
      <c r="M46" s="52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3"/>
      <c r="H47" s="36"/>
      <c r="I47" s="52"/>
      <c r="J47" s="36"/>
      <c r="K47" s="36"/>
      <c r="L47" s="36"/>
      <c r="M47" s="52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3"/>
      <c r="H48" s="36"/>
      <c r="I48" s="52"/>
      <c r="J48" s="36"/>
      <c r="K48" s="36"/>
      <c r="L48" s="36"/>
      <c r="M48" s="52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306</v>
      </c>
      <c r="E49" s="29">
        <f>E50</f>
        <v>5794659</v>
      </c>
      <c r="G49" s="53"/>
      <c r="H49" s="36"/>
      <c r="I49" s="52"/>
      <c r="J49" s="36"/>
      <c r="K49" s="36"/>
      <c r="L49" s="36"/>
      <c r="M49" s="52"/>
      <c r="N49" s="36"/>
    </row>
    <row r="50" spans="1:14" x14ac:dyDescent="0.3">
      <c r="A50" s="31">
        <v>45</v>
      </c>
      <c r="B50" s="27"/>
      <c r="C50" s="30" t="s">
        <v>47</v>
      </c>
      <c r="D50" s="25">
        <v>306</v>
      </c>
      <c r="E50" s="25">
        <v>5794659</v>
      </c>
      <c r="G50" s="53"/>
      <c r="H50" s="36"/>
      <c r="I50" s="52"/>
      <c r="J50" s="36"/>
      <c r="K50" s="36"/>
      <c r="L50" s="36"/>
      <c r="M50" s="52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53"/>
      <c r="H51" s="36"/>
      <c r="I51" s="52"/>
      <c r="J51" s="36"/>
      <c r="K51" s="36"/>
      <c r="L51" s="36"/>
      <c r="M51" s="52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3"/>
      <c r="H52" s="36"/>
      <c r="I52" s="52"/>
      <c r="J52" s="36"/>
      <c r="K52" s="36"/>
      <c r="L52" s="36"/>
      <c r="M52" s="52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3"/>
      <c r="H53" s="36"/>
      <c r="I53" s="52"/>
      <c r="J53" s="36"/>
      <c r="K53" s="36"/>
      <c r="L53" s="36"/>
      <c r="M53" s="52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6</v>
      </c>
      <c r="E54" s="29">
        <f>E55</f>
        <v>96698</v>
      </c>
      <c r="G54" s="53"/>
      <c r="H54" s="36"/>
      <c r="I54" s="52"/>
      <c r="J54" s="36"/>
      <c r="K54" s="36"/>
      <c r="L54" s="36"/>
      <c r="M54" s="52"/>
      <c r="N54" s="36"/>
    </row>
    <row r="55" spans="1:14" x14ac:dyDescent="0.3">
      <c r="A55" s="31">
        <v>50</v>
      </c>
      <c r="B55" s="27"/>
      <c r="C55" s="30" t="s">
        <v>52</v>
      </c>
      <c r="D55" s="25">
        <v>6</v>
      </c>
      <c r="E55" s="25">
        <v>96698</v>
      </c>
      <c r="G55" s="53"/>
      <c r="H55" s="36"/>
      <c r="I55" s="52"/>
      <c r="J55" s="36"/>
      <c r="K55" s="36"/>
      <c r="L55" s="36"/>
      <c r="M55" s="52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53"/>
      <c r="H56" s="36"/>
      <c r="I56" s="52"/>
      <c r="J56" s="36"/>
      <c r="K56" s="36"/>
      <c r="L56" s="36"/>
      <c r="M56" s="52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3"/>
      <c r="H57" s="36"/>
      <c r="I57" s="52"/>
      <c r="J57" s="36"/>
      <c r="K57" s="36"/>
      <c r="L57" s="36"/>
      <c r="M57" s="52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3"/>
      <c r="H58" s="36"/>
      <c r="I58" s="52"/>
      <c r="J58" s="36"/>
      <c r="K58" s="36"/>
      <c r="L58" s="36"/>
      <c r="M58" s="52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3"/>
      <c r="H59" s="36"/>
      <c r="I59" s="52"/>
      <c r="J59" s="36"/>
      <c r="K59" s="36"/>
      <c r="L59" s="36"/>
      <c r="M59" s="52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3"/>
      <c r="H60" s="36"/>
      <c r="I60" s="52"/>
      <c r="J60" s="36"/>
      <c r="K60" s="36"/>
      <c r="L60" s="36"/>
      <c r="M60" s="52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3"/>
      <c r="H61" s="36"/>
      <c r="I61" s="52"/>
      <c r="J61" s="36"/>
      <c r="K61" s="36"/>
      <c r="L61" s="36"/>
      <c r="M61" s="52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3"/>
      <c r="H62" s="36"/>
      <c r="I62" s="52"/>
      <c r="J62" s="36"/>
      <c r="K62" s="36"/>
      <c r="L62" s="36"/>
      <c r="M62" s="52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3"/>
      <c r="H63" s="36"/>
      <c r="I63" s="52"/>
      <c r="J63" s="36"/>
      <c r="K63" s="36"/>
      <c r="L63" s="36"/>
      <c r="M63" s="52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3"/>
      <c r="H64" s="36"/>
      <c r="I64" s="52"/>
      <c r="J64" s="36"/>
      <c r="K64" s="36"/>
      <c r="L64" s="36"/>
      <c r="M64" s="52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3"/>
      <c r="H65" s="36"/>
      <c r="I65" s="52"/>
      <c r="J65" s="36"/>
      <c r="K65" s="36"/>
      <c r="L65" s="36"/>
      <c r="M65" s="52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23</v>
      </c>
      <c r="E66" s="29">
        <f>E67+E68</f>
        <v>342877</v>
      </c>
      <c r="G66" s="53"/>
      <c r="H66" s="36"/>
      <c r="I66" s="52"/>
      <c r="J66" s="36"/>
      <c r="K66" s="36"/>
      <c r="L66" s="36"/>
      <c r="M66" s="52"/>
      <c r="N66" s="36"/>
    </row>
    <row r="67" spans="1:14" x14ac:dyDescent="0.3">
      <c r="A67" s="31">
        <v>62</v>
      </c>
      <c r="B67" s="27"/>
      <c r="C67" s="30" t="s">
        <v>64</v>
      </c>
      <c r="D67" s="25">
        <v>23</v>
      </c>
      <c r="E67" s="25">
        <v>342877</v>
      </c>
      <c r="G67" s="53"/>
      <c r="H67" s="36"/>
      <c r="I67" s="52"/>
      <c r="J67" s="36"/>
      <c r="K67" s="36"/>
      <c r="L67" s="36"/>
      <c r="M67" s="52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3"/>
      <c r="H68" s="36"/>
      <c r="I68" s="52"/>
      <c r="J68" s="36"/>
      <c r="K68" s="36"/>
      <c r="L68" s="36"/>
      <c r="M68" s="52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53"/>
      <c r="H69" s="36"/>
      <c r="I69" s="52"/>
      <c r="J69" s="36"/>
      <c r="K69" s="36"/>
      <c r="L69" s="36"/>
      <c r="M69" s="52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3"/>
      <c r="H70" s="36"/>
      <c r="I70" s="52"/>
      <c r="J70" s="36"/>
      <c r="K70" s="36"/>
      <c r="L70" s="36"/>
      <c r="M70" s="52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9</v>
      </c>
      <c r="E71" s="29">
        <f>E72</f>
        <v>161366</v>
      </c>
      <c r="G71" s="53"/>
      <c r="H71" s="36"/>
      <c r="I71" s="52"/>
      <c r="J71" s="36"/>
      <c r="K71" s="36"/>
      <c r="L71" s="36"/>
      <c r="M71" s="52"/>
      <c r="N71" s="36"/>
    </row>
    <row r="72" spans="1:14" x14ac:dyDescent="0.3">
      <c r="A72" s="31">
        <v>67</v>
      </c>
      <c r="B72" s="27"/>
      <c r="C72" s="30" t="s">
        <v>69</v>
      </c>
      <c r="D72" s="25">
        <v>9</v>
      </c>
      <c r="E72" s="25">
        <v>161366</v>
      </c>
      <c r="G72" s="53"/>
      <c r="H72" s="36"/>
      <c r="I72" s="52"/>
      <c r="J72" s="36"/>
      <c r="K72" s="36"/>
      <c r="L72" s="36"/>
      <c r="M72" s="52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33</v>
      </c>
      <c r="E73" s="29">
        <f>E74</f>
        <v>598322</v>
      </c>
      <c r="G73" s="53"/>
      <c r="H73" s="36"/>
      <c r="I73" s="52"/>
      <c r="J73" s="36"/>
      <c r="K73" s="36"/>
      <c r="L73" s="36"/>
      <c r="M73" s="52"/>
      <c r="N73" s="36"/>
    </row>
    <row r="74" spans="1:14" x14ac:dyDescent="0.3">
      <c r="A74" s="31">
        <v>69</v>
      </c>
      <c r="B74" s="27"/>
      <c r="C74" s="30" t="s">
        <v>71</v>
      </c>
      <c r="D74" s="25">
        <v>33</v>
      </c>
      <c r="E74" s="25">
        <v>598322</v>
      </c>
      <c r="G74" s="53"/>
      <c r="H74" s="36"/>
      <c r="I74" s="52"/>
      <c r="J74" s="36"/>
      <c r="K74" s="36"/>
      <c r="L74" s="36"/>
      <c r="M74" s="52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1</v>
      </c>
      <c r="E75" s="29">
        <f>E76</f>
        <v>29412</v>
      </c>
      <c r="G75" s="53"/>
      <c r="H75" s="36"/>
      <c r="I75" s="52"/>
      <c r="J75" s="36"/>
      <c r="K75" s="36"/>
      <c r="L75" s="36"/>
      <c r="M75" s="52"/>
      <c r="N75" s="36"/>
    </row>
    <row r="76" spans="1:14" x14ac:dyDescent="0.3">
      <c r="A76" s="31">
        <v>71</v>
      </c>
      <c r="B76" s="27"/>
      <c r="C76" s="30" t="s">
        <v>73</v>
      </c>
      <c r="D76" s="25">
        <v>1</v>
      </c>
      <c r="E76" s="25">
        <v>29412</v>
      </c>
      <c r="G76" s="53"/>
      <c r="H76" s="36"/>
      <c r="I76" s="52"/>
      <c r="J76" s="36"/>
      <c r="K76" s="36"/>
      <c r="L76" s="36"/>
      <c r="M76" s="52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53"/>
      <c r="H77" s="36"/>
      <c r="I77" s="52"/>
      <c r="J77" s="36"/>
      <c r="K77" s="36"/>
      <c r="L77" s="36"/>
      <c r="M77" s="52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3"/>
      <c r="H78" s="36"/>
      <c r="I78" s="52"/>
      <c r="J78" s="36"/>
      <c r="K78" s="36"/>
      <c r="L78" s="36"/>
      <c r="M78" s="52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3"/>
      <c r="H79" s="36"/>
      <c r="I79" s="52"/>
      <c r="J79" s="36"/>
      <c r="K79" s="36"/>
      <c r="L79" s="36"/>
      <c r="M79" s="52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53"/>
      <c r="H80" s="36"/>
      <c r="I80" s="52"/>
      <c r="J80" s="36"/>
      <c r="K80" s="36"/>
      <c r="L80" s="36"/>
      <c r="M80" s="52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3"/>
      <c r="H81" s="36"/>
      <c r="I81" s="52"/>
      <c r="J81" s="36"/>
      <c r="K81" s="36"/>
      <c r="L81" s="36"/>
      <c r="M81" s="52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53"/>
      <c r="H82" s="36"/>
      <c r="I82" s="52"/>
      <c r="J82" s="36"/>
      <c r="K82" s="36"/>
      <c r="L82" s="36"/>
      <c r="M82" s="52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53"/>
      <c r="H83" s="36"/>
      <c r="I83" s="52"/>
      <c r="J83" s="36"/>
      <c r="K83" s="36"/>
      <c r="L83" s="36"/>
      <c r="M83" s="52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53"/>
      <c r="H84" s="36"/>
      <c r="I84" s="52"/>
      <c r="J84" s="36"/>
      <c r="K84" s="36"/>
      <c r="L84" s="36"/>
      <c r="M84" s="52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3"/>
      <c r="H85" s="36"/>
      <c r="I85" s="52"/>
      <c r="J85" s="36"/>
      <c r="K85" s="36"/>
      <c r="L85" s="36"/>
      <c r="M85" s="52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37</v>
      </c>
      <c r="E86" s="29">
        <f>E87+E88</f>
        <v>782654</v>
      </c>
      <c r="G86" s="53"/>
      <c r="H86" s="36"/>
      <c r="I86" s="52"/>
      <c r="J86" s="36"/>
      <c r="K86" s="36"/>
      <c r="L86" s="36"/>
      <c r="M86" s="52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3"/>
      <c r="H87" s="36"/>
      <c r="I87" s="52"/>
      <c r="J87" s="36"/>
      <c r="K87" s="36"/>
      <c r="L87" s="36"/>
      <c r="M87" s="52"/>
      <c r="N87" s="36"/>
    </row>
    <row r="88" spans="1:14" x14ac:dyDescent="0.3">
      <c r="A88" s="31">
        <v>83</v>
      </c>
      <c r="B88" s="27"/>
      <c r="C88" s="30" t="s">
        <v>85</v>
      </c>
      <c r="D88" s="25">
        <v>37</v>
      </c>
      <c r="E88" s="25">
        <v>782654</v>
      </c>
      <c r="G88" s="53"/>
      <c r="H88" s="36"/>
      <c r="I88" s="52"/>
      <c r="J88" s="36"/>
      <c r="K88" s="36"/>
      <c r="L88" s="36"/>
      <c r="M88" s="52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53"/>
      <c r="H89" s="36"/>
      <c r="I89" s="52"/>
      <c r="J89" s="36"/>
      <c r="K89" s="36"/>
      <c r="L89" s="36"/>
      <c r="M89" s="52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3"/>
      <c r="H90" s="36"/>
      <c r="I90" s="52"/>
      <c r="J90" s="36"/>
      <c r="K90" s="36"/>
      <c r="L90" s="36"/>
      <c r="M90" s="52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53"/>
      <c r="H91" s="36"/>
      <c r="I91" s="52"/>
      <c r="J91" s="36"/>
      <c r="K91" s="36"/>
      <c r="L91" s="36"/>
      <c r="M91" s="52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3"/>
      <c r="H92" s="36"/>
      <c r="I92" s="52"/>
      <c r="J92" s="36"/>
      <c r="K92" s="36"/>
      <c r="L92" s="36"/>
      <c r="M92" s="52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3"/>
      <c r="H93" s="36"/>
      <c r="I93" s="52"/>
      <c r="J93" s="36"/>
      <c r="K93" s="36"/>
      <c r="L93" s="36"/>
      <c r="M93" s="52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53"/>
      <c r="H94" s="36"/>
      <c r="I94" s="52"/>
      <c r="J94" s="36"/>
      <c r="K94" s="36"/>
      <c r="L94" s="36"/>
      <c r="M94" s="52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3"/>
      <c r="H95" s="36"/>
      <c r="I95" s="52"/>
      <c r="J95" s="36"/>
      <c r="K95" s="36"/>
      <c r="L95" s="36"/>
      <c r="M95" s="52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53"/>
      <c r="H96" s="36"/>
      <c r="I96" s="52"/>
      <c r="J96" s="36"/>
      <c r="K96" s="36"/>
      <c r="L96" s="36"/>
      <c r="M96" s="52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3"/>
      <c r="H97" s="36"/>
      <c r="I97" s="52"/>
      <c r="J97" s="36"/>
      <c r="K97" s="36"/>
      <c r="L97" s="36"/>
      <c r="M97" s="52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53"/>
      <c r="H98" s="36"/>
      <c r="I98" s="52"/>
      <c r="J98" s="36"/>
      <c r="K98" s="36"/>
      <c r="L98" s="36"/>
      <c r="M98" s="52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3"/>
      <c r="H99" s="36"/>
      <c r="I99" s="52"/>
      <c r="J99" s="36"/>
      <c r="K99" s="36"/>
      <c r="L99" s="36"/>
      <c r="M99" s="52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26</v>
      </c>
      <c r="E100" s="29">
        <f>E101</f>
        <v>565687</v>
      </c>
      <c r="G100" s="53"/>
      <c r="H100" s="36"/>
      <c r="I100" s="52"/>
      <c r="J100" s="36"/>
      <c r="K100" s="36"/>
      <c r="L100" s="36"/>
      <c r="M100" s="52"/>
      <c r="N100" s="36"/>
    </row>
    <row r="101" spans="1:14" x14ac:dyDescent="0.3">
      <c r="A101" s="31">
        <v>96</v>
      </c>
      <c r="B101" s="27"/>
      <c r="C101" s="30" t="s">
        <v>98</v>
      </c>
      <c r="D101" s="25">
        <v>26</v>
      </c>
      <c r="E101" s="25">
        <v>565687</v>
      </c>
      <c r="G101" s="53"/>
      <c r="H101" s="36"/>
      <c r="I101" s="52"/>
      <c r="J101" s="36"/>
      <c r="K101" s="36"/>
      <c r="L101" s="36"/>
      <c r="M101" s="52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53"/>
      <c r="H102" s="36"/>
      <c r="I102" s="52"/>
      <c r="J102" s="36"/>
      <c r="K102" s="36"/>
      <c r="L102" s="36"/>
      <c r="M102" s="52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53"/>
      <c r="H103" s="36"/>
      <c r="I103" s="52"/>
      <c r="J103" s="36"/>
      <c r="K103" s="36"/>
      <c r="L103" s="36"/>
      <c r="M103" s="52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3"/>
      <c r="H104" s="36"/>
      <c r="I104" s="52"/>
      <c r="J104" s="36"/>
      <c r="K104" s="36"/>
      <c r="L104" s="36"/>
      <c r="M104" s="52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3"/>
      <c r="H105" s="36"/>
      <c r="I105" s="52"/>
      <c r="J105" s="36"/>
      <c r="K105" s="36"/>
      <c r="L105" s="36"/>
      <c r="M105" s="52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3"/>
      <c r="H106" s="36"/>
      <c r="I106" s="52"/>
      <c r="J106" s="36"/>
      <c r="K106" s="36"/>
      <c r="L106" s="36"/>
      <c r="M106" s="52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3"/>
      <c r="H107" s="36"/>
      <c r="I107" s="52"/>
      <c r="J107" s="36"/>
      <c r="K107" s="36"/>
      <c r="L107" s="36"/>
      <c r="M107" s="52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G108" s="53"/>
      <c r="H108" s="36"/>
      <c r="I108" s="52"/>
      <c r="J108" s="36"/>
      <c r="K108" s="36"/>
      <c r="L108" s="36"/>
      <c r="M108" s="52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2"/>
      <c r="J109" s="36"/>
      <c r="K109" s="36"/>
      <c r="L109" s="36"/>
      <c r="M109" s="52"/>
      <c r="N109" s="36"/>
    </row>
    <row r="110" spans="1:14" x14ac:dyDescent="0.3">
      <c r="A110" s="63" t="s">
        <v>107</v>
      </c>
      <c r="B110" s="64"/>
      <c r="C110" s="65"/>
      <c r="D110" s="14">
        <v>630</v>
      </c>
      <c r="E110" s="14">
        <v>11458560</v>
      </c>
      <c r="H110" s="36"/>
      <c r="I110" s="52"/>
      <c r="J110" s="36"/>
      <c r="K110" s="36"/>
      <c r="L110" s="36"/>
      <c r="M110" s="36"/>
      <c r="N110" s="36"/>
    </row>
    <row r="111" spans="1:14" x14ac:dyDescent="0.3">
      <c r="D111" s="16"/>
      <c r="E111" s="16"/>
      <c r="H111" s="52"/>
      <c r="I111" s="52"/>
      <c r="J111" s="52"/>
      <c r="K111" s="52"/>
      <c r="L111" s="52"/>
      <c r="M111" s="52"/>
      <c r="N111" s="52"/>
    </row>
    <row r="113" spans="1:5" x14ac:dyDescent="0.3">
      <c r="A113" s="61" t="s">
        <v>1</v>
      </c>
      <c r="B113" s="61" t="s">
        <v>108</v>
      </c>
      <c r="C113" s="62" t="s">
        <v>109</v>
      </c>
      <c r="D113" s="58" t="s">
        <v>110</v>
      </c>
      <c r="E113" s="58" t="s">
        <v>4</v>
      </c>
    </row>
    <row r="114" spans="1:5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7">
        <v>1</v>
      </c>
      <c r="B116" s="51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2"/>
  <sheetViews>
    <sheetView zoomScale="70" zoomScaleNormal="70" workbookViewId="0">
      <pane xSplit="3" ySplit="5" topLeftCell="D162" activePane="bottomRight" state="frozen"/>
      <selection pane="topRight" activeCell="D1" sqref="D1"/>
      <selection pane="bottomLeft" activeCell="A6" sqref="A6"/>
      <selection pane="bottomRight" activeCell="D178" sqref="D178:E17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9" width="15.5703125" style="48" bestFit="1" customWidth="1"/>
    <col min="10" max="10" width="11.5703125" style="48" bestFit="1" customWidth="1"/>
    <col min="11" max="16384" width="9.140625" style="48"/>
  </cols>
  <sheetData>
    <row r="1" spans="1:5" ht="63" customHeight="1" x14ac:dyDescent="0.3">
      <c r="A1" s="55" t="s">
        <v>180</v>
      </c>
      <c r="B1" s="57"/>
      <c r="C1" s="57"/>
      <c r="D1" s="56"/>
      <c r="E1" s="56"/>
    </row>
    <row r="3" spans="1:5" x14ac:dyDescent="0.3">
      <c r="A3" s="61" t="s">
        <v>1</v>
      </c>
      <c r="B3" s="61" t="s">
        <v>108</v>
      </c>
      <c r="C3" s="69" t="s">
        <v>109</v>
      </c>
      <c r="D3" s="67" t="s">
        <v>181</v>
      </c>
      <c r="E3" s="67" t="s">
        <v>4</v>
      </c>
    </row>
    <row r="4" spans="1:5" ht="15.75" customHeight="1" x14ac:dyDescent="0.3">
      <c r="A4" s="59"/>
      <c r="B4" s="59"/>
      <c r="C4" s="59"/>
      <c r="D4" s="59"/>
      <c r="E4" s="59"/>
    </row>
    <row r="5" spans="1:5" ht="15.75" customHeight="1" x14ac:dyDescent="0.3">
      <c r="A5" s="60"/>
      <c r="B5" s="60"/>
      <c r="C5" s="60"/>
      <c r="D5" s="60"/>
      <c r="E5" s="60"/>
    </row>
    <row r="6" spans="1:5" x14ac:dyDescent="0.3">
      <c r="A6" s="45">
        <v>1</v>
      </c>
      <c r="B6" s="68" t="s">
        <v>182</v>
      </c>
      <c r="C6" s="9" t="s">
        <v>183</v>
      </c>
      <c r="D6" s="25">
        <v>692</v>
      </c>
      <c r="E6" s="25">
        <v>1021893</v>
      </c>
    </row>
    <row r="7" spans="1:5" x14ac:dyDescent="0.3">
      <c r="A7" s="45">
        <v>2</v>
      </c>
      <c r="B7" s="59"/>
      <c r="C7" s="9" t="s">
        <v>184</v>
      </c>
      <c r="D7" s="25">
        <v>230</v>
      </c>
      <c r="E7" s="25">
        <v>366190</v>
      </c>
    </row>
    <row r="8" spans="1:5" x14ac:dyDescent="0.3">
      <c r="A8" s="45">
        <v>3</v>
      </c>
      <c r="B8" s="59"/>
      <c r="C8" s="9" t="s">
        <v>185</v>
      </c>
      <c r="D8" s="25"/>
      <c r="E8" s="25">
        <v>0</v>
      </c>
    </row>
    <row r="9" spans="1:5" x14ac:dyDescent="0.3">
      <c r="A9" s="45">
        <v>4</v>
      </c>
      <c r="B9" s="59"/>
      <c r="C9" s="9" t="s">
        <v>186</v>
      </c>
      <c r="D9" s="25"/>
      <c r="E9" s="25">
        <v>0</v>
      </c>
    </row>
    <row r="10" spans="1:5" x14ac:dyDescent="0.3">
      <c r="A10" s="45">
        <v>5</v>
      </c>
      <c r="B10" s="59"/>
      <c r="C10" s="10" t="s">
        <v>187</v>
      </c>
      <c r="D10" s="25"/>
      <c r="E10" s="25">
        <v>0</v>
      </c>
    </row>
    <row r="11" spans="1:5" x14ac:dyDescent="0.3">
      <c r="A11" s="45">
        <v>6</v>
      </c>
      <c r="B11" s="59"/>
      <c r="C11" s="10" t="s">
        <v>188</v>
      </c>
      <c r="D11" s="25"/>
      <c r="E11" s="25">
        <v>0</v>
      </c>
    </row>
    <row r="12" spans="1:5" x14ac:dyDescent="0.3">
      <c r="A12" s="45">
        <v>7</v>
      </c>
      <c r="B12" s="59"/>
      <c r="C12" s="9" t="s">
        <v>189</v>
      </c>
      <c r="D12" s="25"/>
      <c r="E12" s="25">
        <v>0</v>
      </c>
    </row>
    <row r="13" spans="1:5" x14ac:dyDescent="0.3">
      <c r="A13" s="45">
        <v>8</v>
      </c>
      <c r="B13" s="59"/>
      <c r="C13" s="9" t="s">
        <v>190</v>
      </c>
      <c r="D13" s="25"/>
      <c r="E13" s="25">
        <v>0</v>
      </c>
    </row>
    <row r="14" spans="1:5" x14ac:dyDescent="0.3">
      <c r="A14" s="45">
        <v>9</v>
      </c>
      <c r="B14" s="59"/>
      <c r="C14" s="9" t="s">
        <v>191</v>
      </c>
      <c r="D14" s="25"/>
      <c r="E14" s="25">
        <v>0</v>
      </c>
    </row>
    <row r="15" spans="1:5" x14ac:dyDescent="0.3">
      <c r="A15" s="45">
        <v>10</v>
      </c>
      <c r="B15" s="59"/>
      <c r="C15" s="9" t="s">
        <v>192</v>
      </c>
      <c r="D15" s="25"/>
      <c r="E15" s="25">
        <v>0</v>
      </c>
    </row>
    <row r="16" spans="1:5" x14ac:dyDescent="0.3">
      <c r="A16" s="45">
        <v>11</v>
      </c>
      <c r="B16" s="59"/>
      <c r="C16" s="9" t="s">
        <v>193</v>
      </c>
      <c r="D16" s="25"/>
      <c r="E16" s="25">
        <v>0</v>
      </c>
    </row>
    <row r="17" spans="1:5" x14ac:dyDescent="0.3">
      <c r="A17" s="45">
        <v>12</v>
      </c>
      <c r="B17" s="59"/>
      <c r="C17" s="9" t="s">
        <v>194</v>
      </c>
      <c r="D17" s="25"/>
      <c r="E17" s="25">
        <v>0</v>
      </c>
    </row>
    <row r="18" spans="1:5" x14ac:dyDescent="0.3">
      <c r="A18" s="45">
        <v>13</v>
      </c>
      <c r="B18" s="59"/>
      <c r="C18" s="9" t="s">
        <v>195</v>
      </c>
      <c r="D18" s="25">
        <v>1608</v>
      </c>
      <c r="E18" s="25">
        <v>365626</v>
      </c>
    </row>
    <row r="19" spans="1:5" x14ac:dyDescent="0.3">
      <c r="A19" s="45">
        <v>14</v>
      </c>
      <c r="B19" s="59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9"/>
      <c r="C20" s="9" t="s">
        <v>197</v>
      </c>
      <c r="D20" s="25"/>
      <c r="E20" s="25">
        <v>0</v>
      </c>
    </row>
    <row r="21" spans="1:5" x14ac:dyDescent="0.3">
      <c r="A21" s="45">
        <v>16</v>
      </c>
      <c r="B21" s="59"/>
      <c r="C21" s="9" t="s">
        <v>198</v>
      </c>
      <c r="D21" s="25">
        <v>1011</v>
      </c>
      <c r="E21" s="25">
        <v>217717</v>
      </c>
    </row>
    <row r="22" spans="1:5" x14ac:dyDescent="0.3">
      <c r="A22" s="45">
        <v>17</v>
      </c>
      <c r="B22" s="59"/>
      <c r="C22" s="9" t="s">
        <v>199</v>
      </c>
      <c r="D22" s="25"/>
      <c r="E22" s="25">
        <v>0</v>
      </c>
    </row>
    <row r="23" spans="1:5" x14ac:dyDescent="0.3">
      <c r="A23" s="45">
        <v>18</v>
      </c>
      <c r="B23" s="59"/>
      <c r="C23" s="9" t="s">
        <v>200</v>
      </c>
      <c r="D23" s="25">
        <v>1345</v>
      </c>
      <c r="E23" s="25">
        <v>235239</v>
      </c>
    </row>
    <row r="24" spans="1:5" x14ac:dyDescent="0.3">
      <c r="A24" s="45">
        <v>19</v>
      </c>
      <c r="B24" s="59"/>
      <c r="C24" s="9" t="s">
        <v>201</v>
      </c>
      <c r="D24" s="25">
        <v>2174</v>
      </c>
      <c r="E24" s="25">
        <v>319021</v>
      </c>
    </row>
    <row r="25" spans="1:5" x14ac:dyDescent="0.3">
      <c r="A25" s="45">
        <v>20</v>
      </c>
      <c r="B25" s="59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9"/>
      <c r="C26" s="9" t="s">
        <v>203</v>
      </c>
      <c r="D26" s="25">
        <v>5005</v>
      </c>
      <c r="E26" s="25">
        <v>1092283</v>
      </c>
    </row>
    <row r="27" spans="1:5" x14ac:dyDescent="0.3">
      <c r="A27" s="45">
        <v>22</v>
      </c>
      <c r="B27" s="59"/>
      <c r="C27" s="9" t="s">
        <v>204</v>
      </c>
      <c r="D27" s="25"/>
      <c r="E27" s="25">
        <v>0</v>
      </c>
    </row>
    <row r="28" spans="1:5" x14ac:dyDescent="0.3">
      <c r="A28" s="45">
        <v>23</v>
      </c>
      <c r="B28" s="59"/>
      <c r="C28" s="9" t="s">
        <v>205</v>
      </c>
      <c r="D28" s="25"/>
      <c r="E28" s="25">
        <v>0</v>
      </c>
    </row>
    <row r="29" spans="1:5" x14ac:dyDescent="0.3">
      <c r="A29" s="45">
        <v>24</v>
      </c>
      <c r="B29" s="59"/>
      <c r="C29" s="9" t="s">
        <v>206</v>
      </c>
      <c r="D29" s="25"/>
      <c r="E29" s="25">
        <v>0</v>
      </c>
    </row>
    <row r="30" spans="1:5" x14ac:dyDescent="0.3">
      <c r="A30" s="45">
        <v>25</v>
      </c>
      <c r="B30" s="59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9"/>
      <c r="C31" s="9" t="s">
        <v>208</v>
      </c>
      <c r="D31" s="25"/>
      <c r="E31" s="25">
        <v>0</v>
      </c>
    </row>
    <row r="32" spans="1:5" x14ac:dyDescent="0.3">
      <c r="A32" s="45">
        <v>27</v>
      </c>
      <c r="B32" s="59"/>
      <c r="C32" s="9" t="s">
        <v>209</v>
      </c>
      <c r="D32" s="25">
        <v>5265</v>
      </c>
      <c r="E32" s="25">
        <v>951747</v>
      </c>
    </row>
    <row r="33" spans="1:5" x14ac:dyDescent="0.3">
      <c r="A33" s="45">
        <v>28</v>
      </c>
      <c r="B33" s="59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9"/>
      <c r="C34" s="9" t="s">
        <v>211</v>
      </c>
      <c r="D34" s="25"/>
      <c r="E34" s="25">
        <v>0</v>
      </c>
    </row>
    <row r="35" spans="1:5" x14ac:dyDescent="0.3">
      <c r="A35" s="45">
        <v>30</v>
      </c>
      <c r="B35" s="59"/>
      <c r="C35" s="9" t="s">
        <v>212</v>
      </c>
      <c r="D35" s="25"/>
      <c r="E35" s="25">
        <v>0</v>
      </c>
    </row>
    <row r="36" spans="1:5" x14ac:dyDescent="0.3">
      <c r="A36" s="45">
        <v>31</v>
      </c>
      <c r="B36" s="59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9"/>
      <c r="C37" s="9" t="s">
        <v>214</v>
      </c>
      <c r="D37" s="25">
        <v>1882</v>
      </c>
      <c r="E37" s="25">
        <v>595736</v>
      </c>
    </row>
    <row r="38" spans="1:5" x14ac:dyDescent="0.3">
      <c r="A38" s="45">
        <v>33</v>
      </c>
      <c r="B38" s="59"/>
      <c r="C38" s="9" t="s">
        <v>215</v>
      </c>
      <c r="D38" s="25"/>
      <c r="E38" s="25">
        <v>0</v>
      </c>
    </row>
    <row r="39" spans="1:5" x14ac:dyDescent="0.3">
      <c r="A39" s="45">
        <v>34</v>
      </c>
      <c r="B39" s="59"/>
      <c r="C39" s="9" t="s">
        <v>216</v>
      </c>
      <c r="D39" s="25"/>
      <c r="E39" s="25">
        <v>0</v>
      </c>
    </row>
    <row r="40" spans="1:5" x14ac:dyDescent="0.3">
      <c r="A40" s="45">
        <v>35</v>
      </c>
      <c r="B40" s="59"/>
      <c r="C40" s="9" t="s">
        <v>217</v>
      </c>
      <c r="D40" s="25"/>
      <c r="E40" s="25">
        <v>0</v>
      </c>
    </row>
    <row r="41" spans="1:5" x14ac:dyDescent="0.3">
      <c r="A41" s="45">
        <v>36</v>
      </c>
      <c r="B41" s="59"/>
      <c r="C41" s="9" t="s">
        <v>218</v>
      </c>
      <c r="D41" s="25"/>
      <c r="E41" s="25">
        <v>0</v>
      </c>
    </row>
    <row r="42" spans="1:5" x14ac:dyDescent="0.3">
      <c r="A42" s="45">
        <v>37</v>
      </c>
      <c r="B42" s="59"/>
      <c r="C42" s="9" t="s">
        <v>219</v>
      </c>
      <c r="D42" s="25">
        <v>4563</v>
      </c>
      <c r="E42" s="25">
        <v>566389</v>
      </c>
    </row>
    <row r="43" spans="1:5" x14ac:dyDescent="0.3">
      <c r="A43" s="45">
        <v>38</v>
      </c>
      <c r="B43" s="59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9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9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9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9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9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9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9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9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9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9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9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9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9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9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9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9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9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9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9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60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8" t="s">
        <v>241</v>
      </c>
      <c r="C64" s="9" t="s">
        <v>242</v>
      </c>
      <c r="D64" s="25">
        <v>310</v>
      </c>
      <c r="E64" s="25">
        <v>301814</v>
      </c>
    </row>
    <row r="65" spans="1:5" x14ac:dyDescent="0.3">
      <c r="A65" s="45">
        <v>60</v>
      </c>
      <c r="B65" s="59"/>
      <c r="C65" s="9" t="s">
        <v>243</v>
      </c>
      <c r="D65" s="25"/>
      <c r="E65" s="25">
        <v>0</v>
      </c>
    </row>
    <row r="66" spans="1:5" x14ac:dyDescent="0.3">
      <c r="A66" s="45">
        <v>61</v>
      </c>
      <c r="B66" s="59"/>
      <c r="C66" s="9" t="s">
        <v>244</v>
      </c>
      <c r="D66" s="25"/>
      <c r="E66" s="25">
        <v>0</v>
      </c>
    </row>
    <row r="67" spans="1:5" x14ac:dyDescent="0.3">
      <c r="A67" s="45">
        <v>62</v>
      </c>
      <c r="B67" s="59"/>
      <c r="C67" s="9" t="s">
        <v>245</v>
      </c>
      <c r="D67" s="25"/>
      <c r="E67" s="25">
        <v>0</v>
      </c>
    </row>
    <row r="68" spans="1:5" x14ac:dyDescent="0.3">
      <c r="A68" s="45">
        <v>63</v>
      </c>
      <c r="B68" s="59"/>
      <c r="C68" s="9" t="s">
        <v>246</v>
      </c>
      <c r="D68" s="25"/>
      <c r="E68" s="25">
        <v>0</v>
      </c>
    </row>
    <row r="69" spans="1:5" x14ac:dyDescent="0.3">
      <c r="A69" s="45">
        <v>64</v>
      </c>
      <c r="B69" s="59"/>
      <c r="C69" s="9" t="s">
        <v>247</v>
      </c>
      <c r="D69" s="25"/>
      <c r="E69" s="25">
        <v>0</v>
      </c>
    </row>
    <row r="70" spans="1:5" x14ac:dyDescent="0.3">
      <c r="A70" s="45">
        <v>65</v>
      </c>
      <c r="B70" s="59"/>
      <c r="C70" s="9" t="s">
        <v>248</v>
      </c>
      <c r="D70" s="25"/>
      <c r="E70" s="25">
        <v>0</v>
      </c>
    </row>
    <row r="71" spans="1:5" x14ac:dyDescent="0.3">
      <c r="A71" s="45">
        <v>66</v>
      </c>
      <c r="B71" s="59"/>
      <c r="C71" s="9" t="s">
        <v>249</v>
      </c>
      <c r="D71" s="25">
        <v>1184</v>
      </c>
      <c r="E71" s="25">
        <v>178015</v>
      </c>
    </row>
    <row r="72" spans="1:5" x14ac:dyDescent="0.3">
      <c r="A72" s="45">
        <v>67</v>
      </c>
      <c r="B72" s="59"/>
      <c r="C72" s="9" t="s">
        <v>250</v>
      </c>
      <c r="D72" s="25">
        <v>1756</v>
      </c>
      <c r="E72" s="25">
        <v>261200</v>
      </c>
    </row>
    <row r="73" spans="1:5" x14ac:dyDescent="0.3">
      <c r="A73" s="45">
        <v>68</v>
      </c>
      <c r="B73" s="59"/>
      <c r="C73" s="9" t="s">
        <v>251</v>
      </c>
      <c r="D73" s="25">
        <v>1112</v>
      </c>
      <c r="E73" s="25">
        <v>139110</v>
      </c>
    </row>
    <row r="74" spans="1:5" x14ac:dyDescent="0.3">
      <c r="A74" s="45">
        <v>69</v>
      </c>
      <c r="B74" s="59"/>
      <c r="C74" s="9" t="s">
        <v>252</v>
      </c>
      <c r="D74" s="25">
        <v>1302</v>
      </c>
      <c r="E74" s="25">
        <v>130045</v>
      </c>
    </row>
    <row r="75" spans="1:5" x14ac:dyDescent="0.3">
      <c r="A75" s="45">
        <v>70</v>
      </c>
      <c r="B75" s="59"/>
      <c r="C75" s="9" t="s">
        <v>253</v>
      </c>
      <c r="D75" s="25"/>
      <c r="E75" s="25">
        <v>0</v>
      </c>
    </row>
    <row r="76" spans="1:5" x14ac:dyDescent="0.3">
      <c r="A76" s="45">
        <v>71</v>
      </c>
      <c r="B76" s="59"/>
      <c r="C76" s="9" t="s">
        <v>254</v>
      </c>
      <c r="D76" s="25">
        <v>1826</v>
      </c>
      <c r="E76" s="25">
        <v>265763</v>
      </c>
    </row>
    <row r="77" spans="1:5" x14ac:dyDescent="0.3">
      <c r="A77" s="45">
        <v>72</v>
      </c>
      <c r="B77" s="59"/>
      <c r="C77" s="9" t="s">
        <v>255</v>
      </c>
      <c r="D77" s="25"/>
      <c r="E77" s="25">
        <v>0</v>
      </c>
    </row>
    <row r="78" spans="1:5" x14ac:dyDescent="0.3">
      <c r="A78" s="45">
        <v>73</v>
      </c>
      <c r="B78" s="59"/>
      <c r="C78" s="9" t="s">
        <v>256</v>
      </c>
      <c r="D78" s="25"/>
      <c r="E78" s="25">
        <v>0</v>
      </c>
    </row>
    <row r="79" spans="1:5" x14ac:dyDescent="0.3">
      <c r="A79" s="45">
        <v>74</v>
      </c>
      <c r="B79" s="59"/>
      <c r="C79" s="9" t="s">
        <v>257</v>
      </c>
      <c r="D79" s="25">
        <v>2300</v>
      </c>
      <c r="E79" s="25">
        <v>289104</v>
      </c>
    </row>
    <row r="80" spans="1:5" x14ac:dyDescent="0.3">
      <c r="A80" s="45">
        <v>75</v>
      </c>
      <c r="B80" s="59"/>
      <c r="C80" s="9" t="s">
        <v>258</v>
      </c>
      <c r="D80" s="25"/>
      <c r="E80" s="25">
        <v>0</v>
      </c>
    </row>
    <row r="81" spans="1:5" x14ac:dyDescent="0.3">
      <c r="A81" s="45">
        <v>76</v>
      </c>
      <c r="B81" s="59"/>
      <c r="C81" s="9" t="s">
        <v>259</v>
      </c>
      <c r="D81" s="25"/>
      <c r="E81" s="25">
        <v>0</v>
      </c>
    </row>
    <row r="82" spans="1:5" x14ac:dyDescent="0.3">
      <c r="A82" s="45">
        <v>77</v>
      </c>
      <c r="B82" s="59"/>
      <c r="C82" s="9" t="s">
        <v>260</v>
      </c>
      <c r="D82" s="25"/>
      <c r="E82" s="25">
        <v>0</v>
      </c>
    </row>
    <row r="83" spans="1:5" x14ac:dyDescent="0.3">
      <c r="A83" s="45">
        <v>78</v>
      </c>
      <c r="B83" s="59"/>
      <c r="C83" s="9" t="s">
        <v>261</v>
      </c>
      <c r="D83" s="25">
        <v>1395</v>
      </c>
      <c r="E83" s="25">
        <v>297008</v>
      </c>
    </row>
    <row r="84" spans="1:5" x14ac:dyDescent="0.3">
      <c r="A84" s="45">
        <v>79</v>
      </c>
      <c r="B84" s="60"/>
      <c r="C84" s="9" t="s">
        <v>262</v>
      </c>
      <c r="D84" s="25"/>
      <c r="E84" s="25">
        <v>0</v>
      </c>
    </row>
    <row r="85" spans="1:5" ht="15.75" customHeight="1" x14ac:dyDescent="0.3">
      <c r="A85" s="77" t="s">
        <v>263</v>
      </c>
      <c r="B85" s="64"/>
      <c r="C85" s="64"/>
      <c r="D85" s="64"/>
      <c r="E85" s="64"/>
    </row>
    <row r="86" spans="1:5" x14ac:dyDescent="0.3">
      <c r="A86" s="11">
        <v>80</v>
      </c>
      <c r="B86" s="68" t="s">
        <v>264</v>
      </c>
      <c r="C86" s="9" t="s">
        <v>265</v>
      </c>
      <c r="D86" s="25"/>
      <c r="E86" s="25">
        <v>0</v>
      </c>
    </row>
    <row r="87" spans="1:5" x14ac:dyDescent="0.3">
      <c r="A87" s="45">
        <v>81</v>
      </c>
      <c r="B87" s="59"/>
      <c r="C87" s="9" t="s">
        <v>266</v>
      </c>
      <c r="D87" s="25"/>
      <c r="E87" s="25">
        <v>0</v>
      </c>
    </row>
    <row r="88" spans="1:5" x14ac:dyDescent="0.3">
      <c r="A88" s="11">
        <v>82</v>
      </c>
      <c r="B88" s="59"/>
      <c r="C88" s="9" t="s">
        <v>191</v>
      </c>
      <c r="D88" s="25"/>
      <c r="E88" s="25">
        <v>0</v>
      </c>
    </row>
    <row r="89" spans="1:5" x14ac:dyDescent="0.3">
      <c r="A89" s="45">
        <v>83</v>
      </c>
      <c r="B89" s="59"/>
      <c r="C89" s="9" t="s">
        <v>192</v>
      </c>
      <c r="D89" s="25"/>
      <c r="E89" s="25">
        <v>0</v>
      </c>
    </row>
    <row r="90" spans="1:5" x14ac:dyDescent="0.3">
      <c r="A90" s="11">
        <v>84</v>
      </c>
      <c r="B90" s="59"/>
      <c r="C90" s="9" t="s">
        <v>194</v>
      </c>
      <c r="D90" s="25"/>
      <c r="E90" s="25">
        <v>0</v>
      </c>
    </row>
    <row r="91" spans="1:5" x14ac:dyDescent="0.3">
      <c r="A91" s="45">
        <v>85</v>
      </c>
      <c r="B91" s="59"/>
      <c r="C91" s="9" t="s">
        <v>195</v>
      </c>
      <c r="D91" s="25"/>
      <c r="E91" s="25">
        <v>0</v>
      </c>
    </row>
    <row r="92" spans="1:5" x14ac:dyDescent="0.3">
      <c r="A92" s="11">
        <v>86</v>
      </c>
      <c r="B92" s="59"/>
      <c r="C92" s="9" t="s">
        <v>199</v>
      </c>
      <c r="D92" s="25"/>
      <c r="E92" s="25">
        <v>0</v>
      </c>
    </row>
    <row r="93" spans="1:5" x14ac:dyDescent="0.3">
      <c r="A93" s="45">
        <v>87</v>
      </c>
      <c r="B93" s="59"/>
      <c r="C93" s="9" t="s">
        <v>200</v>
      </c>
      <c r="D93" s="25"/>
      <c r="E93" s="25">
        <v>0</v>
      </c>
    </row>
    <row r="94" spans="1:5" x14ac:dyDescent="0.3">
      <c r="A94" s="11">
        <v>88</v>
      </c>
      <c r="B94" s="59"/>
      <c r="C94" s="9" t="s">
        <v>267</v>
      </c>
      <c r="D94" s="25"/>
      <c r="E94" s="25">
        <v>0</v>
      </c>
    </row>
    <row r="95" spans="1:5" x14ac:dyDescent="0.3">
      <c r="A95" s="45">
        <v>89</v>
      </c>
      <c r="B95" s="59"/>
      <c r="C95" s="9" t="s">
        <v>202</v>
      </c>
      <c r="D95" s="25">
        <v>2640</v>
      </c>
      <c r="E95" s="25">
        <v>1748452</v>
      </c>
    </row>
    <row r="96" spans="1:5" x14ac:dyDescent="0.3">
      <c r="A96" s="11">
        <v>90</v>
      </c>
      <c r="B96" s="59"/>
      <c r="C96" s="9" t="s">
        <v>268</v>
      </c>
      <c r="D96" s="25"/>
      <c r="E96" s="25">
        <v>0</v>
      </c>
    </row>
    <row r="97" spans="1:7" x14ac:dyDescent="0.3">
      <c r="A97" s="45">
        <v>91</v>
      </c>
      <c r="B97" s="59"/>
      <c r="C97" s="9" t="s">
        <v>208</v>
      </c>
      <c r="D97" s="25">
        <v>3960</v>
      </c>
      <c r="E97" s="25">
        <v>1820338</v>
      </c>
    </row>
    <row r="98" spans="1:7" x14ac:dyDescent="0.3">
      <c r="A98" s="11">
        <v>92</v>
      </c>
      <c r="B98" s="59"/>
      <c r="C98" s="9" t="s">
        <v>269</v>
      </c>
      <c r="D98" s="25"/>
      <c r="E98" s="25">
        <v>0</v>
      </c>
    </row>
    <row r="99" spans="1:7" x14ac:dyDescent="0.3">
      <c r="A99" s="45">
        <v>93</v>
      </c>
      <c r="B99" s="59"/>
      <c r="C99" s="9" t="s">
        <v>270</v>
      </c>
      <c r="D99" s="25"/>
      <c r="E99" s="25">
        <v>0</v>
      </c>
    </row>
    <row r="100" spans="1:7" x14ac:dyDescent="0.3">
      <c r="A100" s="11">
        <v>94</v>
      </c>
      <c r="B100" s="59"/>
      <c r="C100" s="9" t="s">
        <v>214</v>
      </c>
      <c r="D100" s="25"/>
      <c r="E100" s="25">
        <v>0</v>
      </c>
    </row>
    <row r="101" spans="1:7" x14ac:dyDescent="0.3">
      <c r="A101" s="45">
        <v>95</v>
      </c>
      <c r="B101" s="59"/>
      <c r="C101" s="9" t="s">
        <v>215</v>
      </c>
      <c r="D101" s="25"/>
      <c r="E101" s="25">
        <v>0</v>
      </c>
    </row>
    <row r="102" spans="1:7" x14ac:dyDescent="0.3">
      <c r="A102" s="11">
        <v>96</v>
      </c>
      <c r="B102" s="59"/>
      <c r="C102" s="9" t="s">
        <v>271</v>
      </c>
      <c r="D102" s="25">
        <v>2400</v>
      </c>
      <c r="E102" s="25">
        <v>1474774</v>
      </c>
    </row>
    <row r="103" spans="1:7" x14ac:dyDescent="0.3">
      <c r="A103" s="45">
        <v>97</v>
      </c>
      <c r="B103" s="59"/>
      <c r="C103" s="12" t="s">
        <v>272</v>
      </c>
      <c r="D103" s="25"/>
      <c r="E103" s="25">
        <v>0</v>
      </c>
    </row>
    <row r="104" spans="1:7" x14ac:dyDescent="0.3">
      <c r="A104" s="11">
        <v>98</v>
      </c>
      <c r="B104" s="59"/>
      <c r="C104" s="12" t="s">
        <v>273</v>
      </c>
      <c r="D104" s="25">
        <v>3600</v>
      </c>
      <c r="E104" s="25">
        <v>1424285</v>
      </c>
    </row>
    <row r="105" spans="1:7" x14ac:dyDescent="0.3">
      <c r="A105" s="45">
        <v>99</v>
      </c>
      <c r="B105" s="60"/>
      <c r="C105" s="10" t="s">
        <v>188</v>
      </c>
      <c r="D105" s="25"/>
      <c r="E105" s="25">
        <v>0</v>
      </c>
    </row>
    <row r="106" spans="1:7" ht="15.75" customHeight="1" x14ac:dyDescent="0.3">
      <c r="A106" s="11"/>
      <c r="B106" s="11"/>
      <c r="C106" s="13" t="s">
        <v>107</v>
      </c>
      <c r="D106" s="14">
        <v>47560</v>
      </c>
      <c r="E106" s="14">
        <v>14061749</v>
      </c>
    </row>
    <row r="107" spans="1:7" ht="15.75" customHeight="1" x14ac:dyDescent="0.3">
      <c r="A107" s="11"/>
      <c r="B107" s="11"/>
      <c r="C107" s="15"/>
      <c r="D107" s="16"/>
      <c r="E107" s="16"/>
      <c r="G107" s="36"/>
    </row>
    <row r="108" spans="1:7" x14ac:dyDescent="0.3">
      <c r="B108" s="11"/>
      <c r="G108" s="36"/>
    </row>
    <row r="109" spans="1:7" x14ac:dyDescent="0.3">
      <c r="A109" s="61" t="s">
        <v>1</v>
      </c>
      <c r="B109" s="61" t="s">
        <v>108</v>
      </c>
      <c r="C109" s="69" t="s">
        <v>109</v>
      </c>
      <c r="D109" s="67" t="s">
        <v>181</v>
      </c>
      <c r="E109" s="67" t="s">
        <v>4</v>
      </c>
    </row>
    <row r="110" spans="1:7" x14ac:dyDescent="0.3">
      <c r="A110" s="59"/>
      <c r="B110" s="59"/>
      <c r="C110" s="59"/>
      <c r="D110" s="59"/>
      <c r="E110" s="59"/>
    </row>
    <row r="111" spans="1:7" x14ac:dyDescent="0.3">
      <c r="A111" s="60"/>
      <c r="B111" s="60"/>
      <c r="C111" s="60"/>
      <c r="D111" s="60"/>
      <c r="E111" s="60"/>
    </row>
    <row r="112" spans="1:7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1" t="s">
        <v>1</v>
      </c>
      <c r="B115" s="61" t="s">
        <v>108</v>
      </c>
      <c r="C115" s="69" t="s">
        <v>109</v>
      </c>
      <c r="D115" s="67" t="s">
        <v>275</v>
      </c>
      <c r="E115" s="67" t="s">
        <v>4</v>
      </c>
    </row>
    <row r="116" spans="1:5" ht="15.75" customHeight="1" x14ac:dyDescent="0.3">
      <c r="A116" s="59"/>
      <c r="B116" s="59"/>
      <c r="C116" s="59"/>
      <c r="D116" s="59"/>
      <c r="E116" s="59"/>
    </row>
    <row r="117" spans="1:5" ht="15.75" customHeight="1" x14ac:dyDescent="0.3">
      <c r="A117" s="60"/>
      <c r="B117" s="60"/>
      <c r="C117" s="60"/>
      <c r="D117" s="60"/>
      <c r="E117" s="60"/>
    </row>
    <row r="118" spans="1:5" x14ac:dyDescent="0.3">
      <c r="A118" s="45">
        <v>1</v>
      </c>
      <c r="B118" s="68" t="s">
        <v>276</v>
      </c>
      <c r="C118" s="17" t="s">
        <v>277</v>
      </c>
      <c r="D118" s="25">
        <v>52</v>
      </c>
      <c r="E118" s="25">
        <v>246013</v>
      </c>
    </row>
    <row r="119" spans="1:5" x14ac:dyDescent="0.3">
      <c r="A119" s="45">
        <v>2</v>
      </c>
      <c r="B119" s="59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59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59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59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59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59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59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59"/>
      <c r="C126" s="17" t="s">
        <v>285</v>
      </c>
      <c r="D126" s="25"/>
      <c r="E126" s="25">
        <v>0</v>
      </c>
    </row>
    <row r="127" spans="1:5" x14ac:dyDescent="0.3">
      <c r="A127" s="45">
        <v>10</v>
      </c>
      <c r="B127" s="59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59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59"/>
      <c r="C129" s="17" t="s">
        <v>288</v>
      </c>
      <c r="D129" s="25">
        <v>372</v>
      </c>
      <c r="E129" s="25">
        <v>202541</v>
      </c>
    </row>
    <row r="130" spans="1:5" x14ac:dyDescent="0.3">
      <c r="A130" s="45">
        <v>13</v>
      </c>
      <c r="B130" s="59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9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59"/>
      <c r="C132" s="17" t="s">
        <v>291</v>
      </c>
      <c r="D132" s="25">
        <v>270</v>
      </c>
      <c r="E132" s="25">
        <v>130964</v>
      </c>
    </row>
    <row r="133" spans="1:5" x14ac:dyDescent="0.3">
      <c r="A133" s="45">
        <v>16</v>
      </c>
      <c r="B133" s="59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59"/>
      <c r="C134" s="17" t="s">
        <v>293</v>
      </c>
      <c r="D134" s="25"/>
      <c r="E134" s="25">
        <v>0</v>
      </c>
    </row>
    <row r="135" spans="1:5" x14ac:dyDescent="0.3">
      <c r="A135" s="45">
        <v>18</v>
      </c>
      <c r="B135" s="59"/>
      <c r="C135" s="17" t="s">
        <v>294</v>
      </c>
      <c r="D135" s="25">
        <v>447</v>
      </c>
      <c r="E135" s="25">
        <v>205215</v>
      </c>
    </row>
    <row r="136" spans="1:5" x14ac:dyDescent="0.3">
      <c r="A136" s="45">
        <v>19</v>
      </c>
      <c r="B136" s="59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59"/>
      <c r="C137" s="17" t="s">
        <v>296</v>
      </c>
      <c r="D137" s="25">
        <v>770</v>
      </c>
      <c r="E137" s="25">
        <v>373754</v>
      </c>
    </row>
    <row r="138" spans="1:5" x14ac:dyDescent="0.3">
      <c r="A138" s="45">
        <v>21</v>
      </c>
      <c r="B138" s="59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59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59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9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9"/>
      <c r="C142" s="17" t="s">
        <v>301</v>
      </c>
      <c r="D142" s="25">
        <v>510</v>
      </c>
      <c r="E142" s="25">
        <v>189683</v>
      </c>
    </row>
    <row r="143" spans="1:5" x14ac:dyDescent="0.3">
      <c r="A143" s="45">
        <v>26</v>
      </c>
      <c r="B143" s="59"/>
      <c r="C143" s="17" t="s">
        <v>302</v>
      </c>
      <c r="D143" s="25">
        <v>1136</v>
      </c>
      <c r="E143" s="25">
        <v>449951</v>
      </c>
    </row>
    <row r="144" spans="1:5" x14ac:dyDescent="0.3">
      <c r="A144" s="45">
        <v>27</v>
      </c>
      <c r="B144" s="59"/>
      <c r="C144" s="17" t="s">
        <v>303</v>
      </c>
      <c r="D144" s="25"/>
      <c r="E144" s="25">
        <v>0</v>
      </c>
    </row>
    <row r="145" spans="1:7" x14ac:dyDescent="0.3">
      <c r="A145" s="45">
        <v>28</v>
      </c>
      <c r="B145" s="59"/>
      <c r="C145" s="17" t="s">
        <v>304</v>
      </c>
      <c r="D145" s="25"/>
      <c r="E145" s="25">
        <v>0</v>
      </c>
    </row>
    <row r="146" spans="1:7" x14ac:dyDescent="0.3">
      <c r="A146" s="45">
        <v>29</v>
      </c>
      <c r="B146" s="59"/>
      <c r="C146" s="17" t="s">
        <v>305</v>
      </c>
      <c r="D146" s="25"/>
      <c r="E146" s="25">
        <v>0</v>
      </c>
    </row>
    <row r="147" spans="1:7" x14ac:dyDescent="0.3">
      <c r="A147" s="45">
        <v>30</v>
      </c>
      <c r="B147" s="59"/>
      <c r="C147" s="17" t="s">
        <v>306</v>
      </c>
      <c r="D147" s="25"/>
      <c r="E147" s="25">
        <v>0</v>
      </c>
    </row>
    <row r="148" spans="1:7" x14ac:dyDescent="0.3">
      <c r="A148" s="45">
        <v>31</v>
      </c>
      <c r="B148" s="59"/>
      <c r="C148" s="17" t="s">
        <v>307</v>
      </c>
      <c r="D148" s="25">
        <v>609</v>
      </c>
      <c r="E148" s="25">
        <v>486827</v>
      </c>
    </row>
    <row r="149" spans="1:7" x14ac:dyDescent="0.3">
      <c r="A149" s="45">
        <v>32</v>
      </c>
      <c r="B149" s="59"/>
      <c r="C149" s="17" t="s">
        <v>308</v>
      </c>
      <c r="D149" s="25"/>
      <c r="E149" s="25">
        <v>0</v>
      </c>
    </row>
    <row r="150" spans="1:7" x14ac:dyDescent="0.3">
      <c r="A150" s="45">
        <v>33</v>
      </c>
      <c r="B150" s="59"/>
      <c r="C150" s="17" t="s">
        <v>309</v>
      </c>
      <c r="D150" s="25"/>
      <c r="E150" s="25">
        <v>0</v>
      </c>
    </row>
    <row r="151" spans="1:7" x14ac:dyDescent="0.3">
      <c r="A151" s="45">
        <v>34</v>
      </c>
      <c r="B151" s="59"/>
      <c r="C151" s="17" t="s">
        <v>310</v>
      </c>
      <c r="D151" s="25">
        <v>66</v>
      </c>
      <c r="E151" s="25">
        <v>136200</v>
      </c>
    </row>
    <row r="152" spans="1:7" x14ac:dyDescent="0.3">
      <c r="A152" s="45">
        <v>35</v>
      </c>
      <c r="B152" s="59"/>
      <c r="C152" s="17" t="s">
        <v>311</v>
      </c>
      <c r="D152" s="25">
        <v>358</v>
      </c>
      <c r="E152" s="25">
        <v>115023</v>
      </c>
    </row>
    <row r="153" spans="1:7" x14ac:dyDescent="0.3">
      <c r="A153" s="45">
        <v>36</v>
      </c>
      <c r="B153" s="60"/>
      <c r="C153" s="17" t="s">
        <v>312</v>
      </c>
      <c r="D153" s="25"/>
      <c r="E153" s="25">
        <v>0</v>
      </c>
    </row>
    <row r="154" spans="1:7" x14ac:dyDescent="0.3">
      <c r="A154" s="66" t="s">
        <v>107</v>
      </c>
      <c r="B154" s="64"/>
      <c r="C154" s="65"/>
      <c r="D154" s="14">
        <v>4590</v>
      </c>
      <c r="E154" s="14">
        <v>2536171</v>
      </c>
    </row>
    <row r="155" spans="1:7" ht="15" customHeight="1" x14ac:dyDescent="0.3">
      <c r="D155" s="16"/>
      <c r="E155" s="16"/>
      <c r="G155" s="36"/>
    </row>
    <row r="156" spans="1:7" ht="15" customHeight="1" x14ac:dyDescent="0.3">
      <c r="D156" s="16"/>
      <c r="E156" s="16"/>
      <c r="G156" s="36"/>
    </row>
    <row r="157" spans="1:7" ht="15" customHeight="1" x14ac:dyDescent="0.3">
      <c r="A157" s="61" t="s">
        <v>1</v>
      </c>
      <c r="B157" s="61" t="s">
        <v>108</v>
      </c>
      <c r="C157" s="69" t="s">
        <v>109</v>
      </c>
      <c r="D157" s="67" t="s">
        <v>313</v>
      </c>
      <c r="E157" s="67" t="s">
        <v>4</v>
      </c>
    </row>
    <row r="158" spans="1:7" ht="15" customHeight="1" x14ac:dyDescent="0.3">
      <c r="A158" s="59"/>
      <c r="B158" s="59"/>
      <c r="C158" s="59"/>
      <c r="D158" s="59"/>
      <c r="E158" s="59"/>
    </row>
    <row r="159" spans="1:7" ht="15" customHeight="1" x14ac:dyDescent="0.3">
      <c r="A159" s="60"/>
      <c r="B159" s="60"/>
      <c r="C159" s="60"/>
      <c r="D159" s="60"/>
      <c r="E159" s="60"/>
    </row>
    <row r="160" spans="1:7" ht="15" customHeight="1" x14ac:dyDescent="0.3">
      <c r="A160" s="45">
        <v>1</v>
      </c>
      <c r="B160" s="44"/>
      <c r="C160" s="44" t="s">
        <v>314</v>
      </c>
      <c r="D160" s="41">
        <v>212</v>
      </c>
      <c r="E160" s="41">
        <v>440061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404</v>
      </c>
      <c r="E162" s="41">
        <v>793654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844</v>
      </c>
      <c r="E163" s="41">
        <v>3690069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1" t="s">
        <v>1</v>
      </c>
      <c r="B166" s="61" t="s">
        <v>108</v>
      </c>
      <c r="C166" s="69" t="s">
        <v>109</v>
      </c>
      <c r="D166" s="67" t="s">
        <v>181</v>
      </c>
      <c r="E166" s="67" t="s">
        <v>4</v>
      </c>
    </row>
    <row r="167" spans="1:5" ht="15" customHeight="1" x14ac:dyDescent="0.3">
      <c r="A167" s="59"/>
      <c r="B167" s="59"/>
      <c r="C167" s="59"/>
      <c r="D167" s="59"/>
      <c r="E167" s="59"/>
    </row>
    <row r="168" spans="1:5" ht="15" customHeight="1" x14ac:dyDescent="0.3">
      <c r="A168" s="60"/>
      <c r="B168" s="60"/>
      <c r="C168" s="60"/>
      <c r="D168" s="60"/>
      <c r="E168" s="60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5055</v>
      </c>
      <c r="E169" s="8">
        <v>28444576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600</v>
      </c>
      <c r="E170" s="8">
        <v>1242996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2395</v>
      </c>
      <c r="E171" s="8">
        <v>9167748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2594</v>
      </c>
      <c r="E172" s="8">
        <v>7045668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1" t="s">
        <v>1</v>
      </c>
      <c r="B175" s="71" t="s">
        <v>108</v>
      </c>
      <c r="C175" s="74" t="s">
        <v>109</v>
      </c>
      <c r="D175" s="67" t="s">
        <v>181</v>
      </c>
      <c r="E175" s="67" t="s">
        <v>4</v>
      </c>
    </row>
    <row r="176" spans="1:5" ht="15" customHeight="1" x14ac:dyDescent="0.3">
      <c r="A176" s="57"/>
      <c r="B176" s="57"/>
      <c r="C176" s="75"/>
      <c r="D176" s="59"/>
      <c r="E176" s="59"/>
    </row>
    <row r="177" spans="1:5" ht="15" customHeight="1" x14ac:dyDescent="0.3">
      <c r="A177" s="72"/>
      <c r="B177" s="72"/>
      <c r="C177" s="76"/>
      <c r="D177" s="60"/>
      <c r="E177" s="60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5005</v>
      </c>
      <c r="E178" s="8">
        <v>6781985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1" t="s">
        <v>1</v>
      </c>
      <c r="B181" s="61" t="s">
        <v>108</v>
      </c>
      <c r="C181" s="69" t="s">
        <v>109</v>
      </c>
      <c r="D181" s="67" t="s">
        <v>181</v>
      </c>
      <c r="E181" s="67" t="s">
        <v>4</v>
      </c>
    </row>
    <row r="182" spans="1:5" ht="15" customHeight="1" x14ac:dyDescent="0.3">
      <c r="A182" s="59"/>
      <c r="B182" s="59"/>
      <c r="C182" s="59"/>
      <c r="D182" s="59"/>
      <c r="E182" s="59"/>
    </row>
    <row r="183" spans="1:5" ht="15" customHeight="1" x14ac:dyDescent="0.3">
      <c r="A183" s="60"/>
      <c r="B183" s="60"/>
      <c r="C183" s="60"/>
      <c r="D183" s="60"/>
      <c r="E183" s="60"/>
    </row>
    <row r="184" spans="1:5" ht="15.75" customHeight="1" x14ac:dyDescent="0.3">
      <c r="A184" s="45">
        <v>1</v>
      </c>
      <c r="B184" s="73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9"/>
      <c r="C185" s="9" t="s">
        <v>328</v>
      </c>
      <c r="D185" s="25">
        <v>3970</v>
      </c>
      <c r="E185" s="25">
        <v>1293720</v>
      </c>
    </row>
    <row r="186" spans="1:5" ht="15.75" customHeight="1" x14ac:dyDescent="0.3">
      <c r="A186" s="45">
        <v>3</v>
      </c>
      <c r="B186" s="59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9"/>
      <c r="C187" s="12" t="s">
        <v>330</v>
      </c>
      <c r="D187" s="25">
        <v>3330</v>
      </c>
      <c r="E187" s="25">
        <v>3458785</v>
      </c>
    </row>
    <row r="188" spans="1:5" ht="15.75" customHeight="1" x14ac:dyDescent="0.3">
      <c r="A188" s="45">
        <v>5</v>
      </c>
      <c r="B188" s="59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9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9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9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9"/>
      <c r="C192" s="9" t="s">
        <v>335</v>
      </c>
      <c r="D192" s="25">
        <v>0</v>
      </c>
      <c r="E192" s="25">
        <v>0</v>
      </c>
    </row>
    <row r="193" spans="1:9" ht="15.75" customHeight="1" x14ac:dyDescent="0.3">
      <c r="A193" s="45">
        <v>10</v>
      </c>
      <c r="B193" s="59"/>
      <c r="C193" s="9" t="s">
        <v>336</v>
      </c>
      <c r="D193" s="25">
        <v>410</v>
      </c>
      <c r="E193" s="25">
        <v>525501</v>
      </c>
    </row>
    <row r="194" spans="1:9" ht="15.75" customHeight="1" x14ac:dyDescent="0.3">
      <c r="A194" s="45">
        <v>11</v>
      </c>
      <c r="B194" s="59"/>
      <c r="C194" s="12" t="s">
        <v>337</v>
      </c>
      <c r="D194" s="25">
        <v>0</v>
      </c>
      <c r="E194" s="25">
        <v>0</v>
      </c>
    </row>
    <row r="195" spans="1:9" ht="15.75" customHeight="1" x14ac:dyDescent="0.3">
      <c r="A195" s="45">
        <v>12</v>
      </c>
      <c r="B195" s="60"/>
      <c r="C195" s="12" t="s">
        <v>338</v>
      </c>
      <c r="D195" s="25">
        <v>0</v>
      </c>
      <c r="E195" s="25">
        <v>0</v>
      </c>
    </row>
    <row r="196" spans="1:9" ht="15.75" customHeight="1" x14ac:dyDescent="0.3">
      <c r="A196" s="66" t="s">
        <v>107</v>
      </c>
      <c r="B196" s="64"/>
      <c r="C196" s="65"/>
      <c r="D196" s="42">
        <v>7710</v>
      </c>
      <c r="E196" s="42">
        <v>5278006</v>
      </c>
    </row>
    <row r="197" spans="1:9" ht="15.75" customHeight="1" x14ac:dyDescent="0.3">
      <c r="A197" s="11"/>
      <c r="B197" s="11"/>
      <c r="C197" s="18"/>
      <c r="D197" s="20"/>
      <c r="E197" s="20"/>
    </row>
    <row r="198" spans="1:9" ht="15.75" customHeight="1" x14ac:dyDescent="0.3">
      <c r="A198" s="11"/>
      <c r="B198" s="11"/>
      <c r="C198" s="18"/>
      <c r="D198" s="19"/>
      <c r="E198" s="11"/>
    </row>
    <row r="199" spans="1:9" x14ac:dyDescent="0.3">
      <c r="A199" s="61" t="s">
        <v>1</v>
      </c>
      <c r="B199" s="61" t="s">
        <v>108</v>
      </c>
      <c r="C199" s="69" t="s">
        <v>109</v>
      </c>
      <c r="D199" s="67" t="s">
        <v>275</v>
      </c>
      <c r="E199" s="67" t="s">
        <v>4</v>
      </c>
    </row>
    <row r="200" spans="1:9" ht="15.75" customHeight="1" x14ac:dyDescent="0.3">
      <c r="A200" s="59"/>
      <c r="B200" s="59"/>
      <c r="C200" s="59"/>
      <c r="D200" s="59"/>
      <c r="E200" s="59"/>
    </row>
    <row r="201" spans="1:9" ht="15.75" customHeight="1" x14ac:dyDescent="0.3">
      <c r="A201" s="60"/>
      <c r="B201" s="60"/>
      <c r="C201" s="60"/>
      <c r="D201" s="60"/>
      <c r="E201" s="60"/>
    </row>
    <row r="202" spans="1:9" x14ac:dyDescent="0.3">
      <c r="A202" s="45">
        <v>1</v>
      </c>
      <c r="B202" s="70" t="s">
        <v>326</v>
      </c>
      <c r="C202" s="17" t="s">
        <v>310</v>
      </c>
      <c r="D202" s="25">
        <v>0</v>
      </c>
      <c r="E202" s="25">
        <v>0</v>
      </c>
    </row>
    <row r="203" spans="1:9" x14ac:dyDescent="0.3">
      <c r="A203" s="45">
        <v>2</v>
      </c>
      <c r="B203" s="60"/>
      <c r="C203" s="17" t="s">
        <v>311</v>
      </c>
      <c r="D203" s="25">
        <v>2250</v>
      </c>
      <c r="E203" s="25">
        <v>1979684</v>
      </c>
    </row>
    <row r="204" spans="1:9" ht="15.75" customHeight="1" x14ac:dyDescent="0.3">
      <c r="A204" s="66" t="s">
        <v>107</v>
      </c>
      <c r="B204" s="64"/>
      <c r="C204" s="65"/>
      <c r="D204" s="14">
        <v>2250</v>
      </c>
      <c r="E204" s="14">
        <v>1979684</v>
      </c>
      <c r="I204" s="50"/>
    </row>
    <row r="205" spans="1:9" x14ac:dyDescent="0.3">
      <c r="A205" s="11"/>
      <c r="B205" s="11"/>
      <c r="C205" s="18"/>
      <c r="D205" s="20"/>
      <c r="E205" s="20"/>
    </row>
    <row r="206" spans="1:9" x14ac:dyDescent="0.3">
      <c r="A206" s="11"/>
      <c r="B206" s="11"/>
      <c r="C206" s="18"/>
      <c r="D206" s="20"/>
      <c r="E206" s="20"/>
    </row>
    <row r="207" spans="1:9" x14ac:dyDescent="0.3">
      <c r="A207" s="61" t="s">
        <v>1</v>
      </c>
      <c r="B207" s="61" t="s">
        <v>108</v>
      </c>
      <c r="C207" s="69" t="s">
        <v>109</v>
      </c>
      <c r="D207" s="67" t="s">
        <v>275</v>
      </c>
      <c r="E207" s="67" t="s">
        <v>4</v>
      </c>
    </row>
    <row r="208" spans="1:9" ht="15.75" customHeight="1" x14ac:dyDescent="0.3">
      <c r="A208" s="59"/>
      <c r="B208" s="59"/>
      <c r="C208" s="59"/>
      <c r="D208" s="59"/>
      <c r="E208" s="59"/>
    </row>
    <row r="209" spans="1:6" ht="15.75" customHeight="1" x14ac:dyDescent="0.3">
      <c r="A209" s="60"/>
      <c r="B209" s="60"/>
      <c r="C209" s="60"/>
      <c r="D209" s="60"/>
      <c r="E209" s="60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1" t="s">
        <v>1</v>
      </c>
      <c r="B213" s="61" t="s">
        <v>108</v>
      </c>
      <c r="C213" s="69" t="s">
        <v>109</v>
      </c>
      <c r="D213" s="67" t="s">
        <v>275</v>
      </c>
      <c r="E213" s="67" t="s">
        <v>4</v>
      </c>
    </row>
    <row r="214" spans="1:6" ht="15.75" customHeight="1" x14ac:dyDescent="0.3">
      <c r="A214" s="59"/>
      <c r="B214" s="59"/>
      <c r="C214" s="59"/>
      <c r="D214" s="59"/>
      <c r="E214" s="59"/>
    </row>
    <row r="215" spans="1:6" ht="15.75" customHeight="1" x14ac:dyDescent="0.3">
      <c r="A215" s="60"/>
      <c r="B215" s="60"/>
      <c r="C215" s="60"/>
      <c r="D215" s="60"/>
      <c r="E215" s="60"/>
    </row>
    <row r="216" spans="1:6" ht="15.75" customHeight="1" x14ac:dyDescent="0.3">
      <c r="A216" s="45">
        <v>1</v>
      </c>
      <c r="B216" s="45"/>
      <c r="C216" s="44" t="s">
        <v>340</v>
      </c>
      <c r="D216" s="8">
        <v>1360</v>
      </c>
      <c r="E216" s="8">
        <v>2700770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0" t="s">
        <v>1</v>
      </c>
      <c r="B220" s="70" t="s">
        <v>108</v>
      </c>
      <c r="C220" s="69" t="s">
        <v>109</v>
      </c>
      <c r="D220" s="67" t="s">
        <v>181</v>
      </c>
      <c r="E220" s="67" t="s">
        <v>342</v>
      </c>
      <c r="F220" s="67" t="s">
        <v>4</v>
      </c>
    </row>
    <row r="221" spans="1:6" x14ac:dyDescent="0.3">
      <c r="A221" s="59"/>
      <c r="B221" s="59"/>
      <c r="C221" s="59"/>
      <c r="D221" s="59"/>
      <c r="E221" s="59"/>
      <c r="F221" s="59"/>
    </row>
    <row r="222" spans="1:6" x14ac:dyDescent="0.3">
      <c r="A222" s="60"/>
      <c r="B222" s="60"/>
      <c r="C222" s="60"/>
      <c r="D222" s="60"/>
      <c r="E222" s="60"/>
      <c r="F222" s="60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9000</v>
      </c>
      <c r="E223" s="26">
        <v>34200</v>
      </c>
      <c r="F223" s="26">
        <v>10013093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9000</v>
      </c>
      <c r="E226" s="14">
        <v>34200</v>
      </c>
      <c r="F226" s="14">
        <v>10013093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0" t="s">
        <v>1</v>
      </c>
      <c r="B229" s="70" t="s">
        <v>108</v>
      </c>
      <c r="C229" s="69" t="s">
        <v>109</v>
      </c>
      <c r="D229" s="67" t="s">
        <v>275</v>
      </c>
      <c r="E229" s="67" t="s">
        <v>342</v>
      </c>
      <c r="F229" s="67" t="s">
        <v>4</v>
      </c>
    </row>
    <row r="230" spans="1:6" x14ac:dyDescent="0.3">
      <c r="A230" s="59"/>
      <c r="B230" s="59"/>
      <c r="C230" s="59"/>
      <c r="D230" s="59"/>
      <c r="E230" s="59"/>
      <c r="F230" s="59"/>
    </row>
    <row r="231" spans="1:6" x14ac:dyDescent="0.3">
      <c r="A231" s="60"/>
      <c r="B231" s="60"/>
      <c r="C231" s="60"/>
      <c r="D231" s="60"/>
      <c r="E231" s="60"/>
      <c r="F231" s="60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5" t="s">
        <v>180</v>
      </c>
      <c r="B1" s="57"/>
      <c r="C1" s="57"/>
      <c r="D1" s="57"/>
      <c r="E1" s="57"/>
    </row>
    <row r="4" spans="1:5" ht="15" customHeight="1" x14ac:dyDescent="0.3"/>
    <row r="5" spans="1:5" x14ac:dyDescent="0.3">
      <c r="A5" s="61" t="s">
        <v>1</v>
      </c>
      <c r="B5" s="61" t="s">
        <v>108</v>
      </c>
      <c r="C5" s="79" t="s">
        <v>109</v>
      </c>
      <c r="D5" s="67" t="s">
        <v>110</v>
      </c>
      <c r="E5" s="67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5">
        <v>1</v>
      </c>
      <c r="B8" s="45" t="s">
        <v>351</v>
      </c>
      <c r="C8" s="4" t="s">
        <v>352</v>
      </c>
      <c r="D8" s="8">
        <v>4000</v>
      </c>
      <c r="E8" s="8">
        <v>389152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105</v>
      </c>
      <c r="E13" s="8">
        <v>105200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500</v>
      </c>
      <c r="E14" s="8">
        <v>590198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280</v>
      </c>
      <c r="E15" s="8">
        <v>262172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8000</v>
      </c>
      <c r="E18" s="8">
        <v>1019520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8" t="s">
        <v>107</v>
      </c>
      <c r="B24" s="64"/>
      <c r="C24" s="65"/>
      <c r="D24" s="7">
        <v>12885</v>
      </c>
      <c r="E24" s="7">
        <v>2366242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368</v>
      </c>
      <c r="B1" s="82"/>
      <c r="C1" s="82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3" t="s">
        <v>369</v>
      </c>
      <c r="C3" s="80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4"/>
      <c r="C4" s="59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5"/>
      <c r="C5" s="6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3" t="s">
        <v>370</v>
      </c>
      <c r="C7" s="80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4"/>
      <c r="C8" s="59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5"/>
      <c r="C9" s="60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2025-04-30T01:52:39Z</dcterms:modified>
</cp:coreProperties>
</file>