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<sst xmlns="http://schemas.openxmlformats.org/spreadsheetml/2006/main" count="625" uniqueCount="398">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</sst>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2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2" t="s">
        <v>0</v>
      </c>
      <c r="B1" s="53"/>
      <c r="C1" s="54"/>
      <c r="D1" s="54"/>
      <c r="E1" s="54"/>
    </row>
    <row r="3" spans="1:5" x14ac:dyDescent="0.3">
      <c r="A3" s="58" t="s">
        <v>1</v>
      </c>
      <c r="B3" s="58"/>
      <c r="C3" s="59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167</v>
      </c>
      <c r="E10" s="5">
        <f>E11+E12+E13+E14+E15</f>
        <v>5829497</v>
      </c>
    </row>
    <row r="11" spans="1:5" x14ac:dyDescent="0.3">
      <c r="A11" s="31">
        <v>6</v>
      </c>
      <c r="B11" s="27"/>
      <c r="C11" s="30" t="s">
        <v>10</v>
      </c>
      <c r="D11" s="25">
        <v>163</v>
      </c>
      <c r="E11" s="25">
        <v>5512582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4</v>
      </c>
      <c r="E14" s="25">
        <v>316915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27123</v>
      </c>
    </row>
    <row r="17" spans="1:5" x14ac:dyDescent="0.3">
      <c r="A17" s="31">
        <v>12</v>
      </c>
      <c r="B17" s="27"/>
      <c r="C17" s="30" t="s">
        <v>14</v>
      </c>
      <c r="D17" s="25">
        <v>2</v>
      </c>
      <c r="E17" s="25">
        <v>27123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64</v>
      </c>
      <c r="E18" s="5">
        <f>E19</f>
        <v>2737445</v>
      </c>
    </row>
    <row r="19" spans="1:5" x14ac:dyDescent="0.3">
      <c r="A19" s="31">
        <v>14</v>
      </c>
      <c r="B19" s="27"/>
      <c r="C19" s="30" t="s">
        <v>16</v>
      </c>
      <c r="D19" s="25">
        <v>64</v>
      </c>
      <c r="E19" s="25">
        <v>2737445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10</v>
      </c>
      <c r="E20" s="5">
        <f>E21</f>
        <v>424924</v>
      </c>
    </row>
    <row r="21" spans="1:5" x14ac:dyDescent="0.3">
      <c r="A21" s="31">
        <v>16</v>
      </c>
      <c r="B21" s="27"/>
      <c r="C21" s="30" t="s">
        <v>18</v>
      </c>
      <c r="D21" s="25">
        <v>10</v>
      </c>
      <c r="E21" s="25">
        <v>424924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5</v>
      </c>
      <c r="E22" s="5">
        <f>E23+E24</f>
        <v>57757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5</v>
      </c>
      <c r="E24" s="25">
        <v>57757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1</v>
      </c>
      <c r="E29" s="5">
        <f>E30</f>
        <v>43849</v>
      </c>
    </row>
    <row r="30" spans="1:5" x14ac:dyDescent="0.3">
      <c r="A30" s="31">
        <v>25</v>
      </c>
      <c r="B30" s="27"/>
      <c r="C30" s="30" t="s">
        <v>27</v>
      </c>
      <c r="D30" s="25">
        <v>1</v>
      </c>
      <c r="E30" s="25">
        <v>43849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1</v>
      </c>
      <c r="E33" s="5">
        <f>E34</f>
        <v>127477</v>
      </c>
    </row>
    <row r="34" spans="1:5" x14ac:dyDescent="0.3">
      <c r="A34" s="31">
        <v>29</v>
      </c>
      <c r="B34" s="27"/>
      <c r="C34" s="30" t="s">
        <v>31</v>
      </c>
      <c r="D34" s="25">
        <v>1</v>
      </c>
      <c r="E34" s="25">
        <v>127477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135</v>
      </c>
      <c r="E35" s="5">
        <f>E36+E37</f>
        <v>4563162</v>
      </c>
    </row>
    <row r="36" spans="1:5" x14ac:dyDescent="0.3">
      <c r="A36" s="31">
        <v>31</v>
      </c>
      <c r="B36" s="27"/>
      <c r="C36" s="30" t="s">
        <v>33</v>
      </c>
      <c r="D36" s="25">
        <v>135</v>
      </c>
      <c r="E36" s="25">
        <v>4563162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50</v>
      </c>
      <c r="E38" s="5">
        <f>E39+E40+E41</f>
        <v>2651345</v>
      </c>
    </row>
    <row r="39" spans="1:5" x14ac:dyDescent="0.3">
      <c r="A39" s="31">
        <v>34</v>
      </c>
      <c r="B39" s="27"/>
      <c r="C39" s="30" t="s">
        <v>36</v>
      </c>
      <c r="D39" s="25">
        <v>50</v>
      </c>
      <c r="E39" s="25">
        <v>2651345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12</v>
      </c>
      <c r="E42" s="5">
        <f>E43</f>
        <v>506293</v>
      </c>
    </row>
    <row r="43" spans="1:5" x14ac:dyDescent="0.3">
      <c r="A43" s="31">
        <v>38</v>
      </c>
      <c r="B43" s="27"/>
      <c r="C43" s="30" t="s">
        <v>40</v>
      </c>
      <c r="D43" s="25">
        <v>12</v>
      </c>
      <c r="E43" s="25">
        <v>506293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93</v>
      </c>
      <c r="E44" s="5">
        <f>E45+E46+E47+E48</f>
        <v>4211835</v>
      </c>
    </row>
    <row r="45" spans="1:5" x14ac:dyDescent="0.3">
      <c r="A45" s="31">
        <v>40</v>
      </c>
      <c r="B45" s="27"/>
      <c r="C45" s="30" t="s">
        <v>42</v>
      </c>
      <c r="D45" s="25">
        <v>93</v>
      </c>
      <c r="E45" s="25">
        <v>4211835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84</v>
      </c>
      <c r="E49" s="5">
        <f>E50</f>
        <v>2750002</v>
      </c>
    </row>
    <row r="50" spans="1:5" x14ac:dyDescent="0.3">
      <c r="A50" s="31">
        <v>45</v>
      </c>
      <c r="B50" s="27"/>
      <c r="C50" s="30" t="s">
        <v>47</v>
      </c>
      <c r="D50" s="25">
        <v>84</v>
      </c>
      <c r="E50" s="25">
        <v>2750002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2</v>
      </c>
      <c r="E54" s="5">
        <f>E55</f>
        <v>150080</v>
      </c>
    </row>
    <row r="55" spans="1:5" x14ac:dyDescent="0.3">
      <c r="A55" s="31">
        <v>50</v>
      </c>
      <c r="B55" s="27"/>
      <c r="C55" s="30" t="s">
        <v>52</v>
      </c>
      <c r="D55" s="25">
        <v>2</v>
      </c>
      <c r="E55" s="25">
        <v>150080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2</v>
      </c>
      <c r="E66" s="5">
        <f>E67+E68</f>
        <v>48821</v>
      </c>
    </row>
    <row r="67" spans="1:5" x14ac:dyDescent="0.3">
      <c r="A67" s="31">
        <v>62</v>
      </c>
      <c r="B67" s="27"/>
      <c r="C67" s="30" t="s">
        <v>64</v>
      </c>
      <c r="D67" s="25">
        <v>2</v>
      </c>
      <c r="E67" s="25">
        <v>48821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87</v>
      </c>
      <c r="E71" s="5">
        <f>E72</f>
        <v>1724660</v>
      </c>
    </row>
    <row r="72" spans="1:5" x14ac:dyDescent="0.3">
      <c r="A72" s="31">
        <v>67</v>
      </c>
      <c r="B72" s="27"/>
      <c r="C72" s="30" t="s">
        <v>69</v>
      </c>
      <c r="D72" s="25">
        <v>87</v>
      </c>
      <c r="E72" s="25">
        <v>1724660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41</v>
      </c>
      <c r="E73" s="5">
        <f>E74</f>
        <v>2268673</v>
      </c>
    </row>
    <row r="74" spans="1:5" x14ac:dyDescent="0.3">
      <c r="A74" s="31">
        <v>69</v>
      </c>
      <c r="B74" s="27"/>
      <c r="C74" s="30" t="s">
        <v>71</v>
      </c>
      <c r="D74" s="25">
        <v>41</v>
      </c>
      <c r="E74" s="25">
        <v>2268673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2</v>
      </c>
      <c r="E75" s="5">
        <f>E76</f>
        <v>150984</v>
      </c>
    </row>
    <row r="76" spans="1:5" x14ac:dyDescent="0.3">
      <c r="A76" s="31">
        <v>71</v>
      </c>
      <c r="B76" s="27"/>
      <c r="C76" s="30" t="s">
        <v>73</v>
      </c>
      <c r="D76" s="25">
        <v>2</v>
      </c>
      <c r="E76" s="25">
        <v>150984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25</v>
      </c>
      <c r="E77" s="5">
        <f>E78+E79</f>
        <v>1096214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25</v>
      </c>
      <c r="E79" s="25">
        <v>1096214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137</v>
      </c>
      <c r="E82" s="5">
        <f>E83</f>
        <v>5107477</v>
      </c>
    </row>
    <row r="83" spans="1:5" x14ac:dyDescent="0.3">
      <c r="A83" s="31">
        <v>78</v>
      </c>
      <c r="B83" s="27"/>
      <c r="C83" s="30" t="s">
        <v>80</v>
      </c>
      <c r="D83" s="25">
        <v>137</v>
      </c>
      <c r="E83" s="25">
        <v>5107477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1</v>
      </c>
      <c r="E84" s="5">
        <f>E85</f>
        <v>69615</v>
      </c>
    </row>
    <row r="85" spans="1:5" x14ac:dyDescent="0.3">
      <c r="A85" s="31">
        <v>80</v>
      </c>
      <c r="B85" s="27"/>
      <c r="C85" s="30" t="s">
        <v>82</v>
      </c>
      <c r="D85" s="25">
        <v>1</v>
      </c>
      <c r="E85" s="25">
        <v>69615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29</v>
      </c>
      <c r="E86" s="5">
        <f>E87+E88</f>
        <v>1496175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29</v>
      </c>
      <c r="E88" s="25">
        <v>1496175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78</v>
      </c>
      <c r="E89" s="5">
        <f>E90</f>
        <v>2759294</v>
      </c>
    </row>
    <row r="90" spans="1:5" x14ac:dyDescent="0.3">
      <c r="A90" s="31">
        <v>85</v>
      </c>
      <c r="B90" s="27"/>
      <c r="C90" s="30" t="s">
        <v>87</v>
      </c>
      <c r="D90" s="25">
        <v>78</v>
      </c>
      <c r="E90" s="25">
        <v>2759294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81</v>
      </c>
      <c r="E91" s="5">
        <f>E92+E93</f>
        <v>3279651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81</v>
      </c>
      <c r="E93" s="25">
        <v>3279651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45</v>
      </c>
      <c r="E94" s="5">
        <f>E95</f>
        <v>2450848</v>
      </c>
    </row>
    <row r="95" spans="1:5" x14ac:dyDescent="0.3">
      <c r="A95" s="31">
        <v>90</v>
      </c>
      <c r="B95" s="27"/>
      <c r="C95" s="30" t="s">
        <v>92</v>
      </c>
      <c r="D95" s="25">
        <v>45</v>
      </c>
      <c r="E95" s="25">
        <v>2450848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9</v>
      </c>
      <c r="E96" s="5">
        <f>E97</f>
        <v>1267540</v>
      </c>
    </row>
    <row r="97" spans="1:5" x14ac:dyDescent="0.3">
      <c r="A97" s="31">
        <v>92</v>
      </c>
      <c r="B97" s="27"/>
      <c r="C97" s="30" t="s">
        <v>94</v>
      </c>
      <c r="D97" s="25">
        <v>9</v>
      </c>
      <c r="E97" s="25">
        <v>1267540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56506</v>
      </c>
    </row>
    <row r="101" spans="1:5" x14ac:dyDescent="0.3">
      <c r="A101" s="31">
        <v>96</v>
      </c>
      <c r="B101" s="27"/>
      <c r="C101" s="30" t="s">
        <v>98</v>
      </c>
      <c r="D101" s="25">
        <v>1</v>
      </c>
      <c r="E101" s="25">
        <v>56506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4</v>
      </c>
      <c r="E102" s="8">
        <v>345364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0" t="s">
        <v>107</v>
      </c>
      <c r="B110" s="61"/>
      <c r="C110" s="62"/>
      <c r="D110" s="34">
        <v>1168</v>
      </c>
      <c r="E110" s="34">
        <v>46202611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1168</v>
      </c>
      <c r="E111" s="35">
        <f>SUM(E108,E103,E102,E100,E98,E96,E94,E91,E89,E86,E84,E82,E80,E77,E75,E73,E71,E69,E66,E56,E54,E51,E49,E44,E42,E38,E35,E33,E31,E29,E27,E25,E22,E20,E18,E16,E10,E6)</f>
        <v>46202611</v>
      </c>
    </row>
    <row r="113" spans="1:5" x14ac:dyDescent="0.3">
      <c r="A113" s="58" t="s">
        <v>1</v>
      </c>
      <c r="B113" s="58" t="s">
        <v>108</v>
      </c>
      <c r="C113" s="59" t="s">
        <v>109</v>
      </c>
      <c r="D113" s="55" t="s">
        <v>110</v>
      </c>
      <c r="E113" s="55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58" t="s">
        <v>1</v>
      </c>
      <c r="B121" s="58"/>
      <c r="C121" s="59" t="s">
        <v>117</v>
      </c>
      <c r="D121" s="55" t="s">
        <v>3</v>
      </c>
      <c r="E121" s="55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63" t="s">
        <v>107</v>
      </c>
      <c r="B212" s="61"/>
      <c r="C212" s="62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212:C212"/>
    <mergeCell ref="E113:E115"/>
    <mergeCell ref="E121:E123"/>
    <mergeCell ref="E3:E5"/>
    <mergeCell ref="D113:D115"/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J108" sqref="J108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2" t="s">
        <v>179</v>
      </c>
      <c r="B1" s="53"/>
      <c r="C1" s="54"/>
      <c r="D1" s="53"/>
      <c r="E1" s="53"/>
    </row>
    <row r="3" spans="1:5" x14ac:dyDescent="0.3">
      <c r="A3" s="58" t="s">
        <v>1</v>
      </c>
      <c r="B3" s="58"/>
      <c r="C3" s="59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5</v>
      </c>
      <c r="E18" s="29">
        <f>E19</f>
        <v>86978</v>
      </c>
    </row>
    <row r="19" spans="1:5" x14ac:dyDescent="0.3">
      <c r="A19" s="31">
        <v>14</v>
      </c>
      <c r="B19" s="27"/>
      <c r="C19" s="30" t="s">
        <v>16</v>
      </c>
      <c r="D19" s="25">
        <v>5</v>
      </c>
      <c r="E19" s="25">
        <v>86978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6</v>
      </c>
      <c r="E22" s="29">
        <f>E23+E24</f>
        <v>41019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6</v>
      </c>
      <c r="E24" s="25">
        <v>41019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56</v>
      </c>
      <c r="E38" s="29">
        <f>E39+E40+E41</f>
        <v>876683</v>
      </c>
    </row>
    <row r="39" spans="1:5" x14ac:dyDescent="0.3">
      <c r="A39" s="31">
        <v>34</v>
      </c>
      <c r="B39" s="27"/>
      <c r="C39" s="30" t="s">
        <v>36</v>
      </c>
      <c r="D39" s="25">
        <v>56</v>
      </c>
      <c r="E39" s="25">
        <v>876683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8</v>
      </c>
      <c r="E44" s="29">
        <f>E45+E46+E47+E48</f>
        <v>153419</v>
      </c>
    </row>
    <row r="45" spans="1:5" x14ac:dyDescent="0.3">
      <c r="A45" s="31">
        <v>40</v>
      </c>
      <c r="B45" s="27"/>
      <c r="C45" s="30" t="s">
        <v>42</v>
      </c>
      <c r="D45" s="25">
        <v>8</v>
      </c>
      <c r="E45" s="25">
        <v>153419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49</v>
      </c>
      <c r="E49" s="29">
        <f>E50</f>
        <v>901340</v>
      </c>
    </row>
    <row r="50" spans="1:5" x14ac:dyDescent="0.3">
      <c r="A50" s="31">
        <v>45</v>
      </c>
      <c r="B50" s="27"/>
      <c r="C50" s="30" t="s">
        <v>47</v>
      </c>
      <c r="D50" s="25">
        <v>49</v>
      </c>
      <c r="E50" s="25">
        <v>901340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15655</v>
      </c>
    </row>
    <row r="55" spans="1:5" x14ac:dyDescent="0.3">
      <c r="A55" s="31">
        <v>50</v>
      </c>
      <c r="B55" s="27"/>
      <c r="C55" s="30" t="s">
        <v>52</v>
      </c>
      <c r="D55" s="25">
        <v>1</v>
      </c>
      <c r="E55" s="25">
        <v>15655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2</v>
      </c>
      <c r="E66" s="29">
        <f>E67+E68</f>
        <v>28962</v>
      </c>
    </row>
    <row r="67" spans="1:5" x14ac:dyDescent="0.3">
      <c r="A67" s="31">
        <v>62</v>
      </c>
      <c r="B67" s="27"/>
      <c r="C67" s="30" t="s">
        <v>64</v>
      </c>
      <c r="D67" s="25">
        <v>2</v>
      </c>
      <c r="E67" s="25">
        <v>28962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12</v>
      </c>
      <c r="E73" s="29">
        <f>E74</f>
        <v>211343</v>
      </c>
    </row>
    <row r="74" spans="1:5" x14ac:dyDescent="0.3">
      <c r="A74" s="31">
        <v>69</v>
      </c>
      <c r="B74" s="27"/>
      <c r="C74" s="30" t="s">
        <v>71</v>
      </c>
      <c r="D74" s="25">
        <v>12</v>
      </c>
      <c r="E74" s="25">
        <v>211343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28570</v>
      </c>
    </row>
    <row r="76" spans="1:5" x14ac:dyDescent="0.3">
      <c r="A76" s="31">
        <v>71</v>
      </c>
      <c r="B76" s="27"/>
      <c r="C76" s="30" t="s">
        <v>73</v>
      </c>
      <c r="D76" s="25">
        <v>1</v>
      </c>
      <c r="E76" s="25">
        <v>28570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2</v>
      </c>
      <c r="E86" s="29">
        <f>E87+E88</f>
        <v>41094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2</v>
      </c>
      <c r="E88" s="25">
        <v>41094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28</v>
      </c>
      <c r="E100" s="29">
        <f>E101</f>
        <v>591761</v>
      </c>
    </row>
    <row r="101" spans="1:5" x14ac:dyDescent="0.3">
      <c r="A101" s="31">
        <v>96</v>
      </c>
      <c r="B101" s="27"/>
      <c r="C101" s="30" t="s">
        <v>98</v>
      </c>
      <c r="D101" s="25">
        <v>28</v>
      </c>
      <c r="E101" s="25">
        <v>591761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0" t="s">
        <v>107</v>
      </c>
      <c r="B110" s="61"/>
      <c r="C110" s="62"/>
      <c r="D110" s="14">
        <v>170</v>
      </c>
      <c r="E110" s="14">
        <v>2976824</v>
      </c>
    </row>
    <row r="111" spans="1:5" x14ac:dyDescent="0.3">
      <c r="D111" s="16"/>
      <c r="E111" s="16"/>
    </row>
    <row r="113" spans="1:5" x14ac:dyDescent="0.3">
      <c r="A113" s="58" t="s">
        <v>1</v>
      </c>
      <c r="B113" s="58" t="s">
        <v>108</v>
      </c>
      <c r="C113" s="59" t="s">
        <v>109</v>
      </c>
      <c r="D113" s="55" t="s">
        <v>110</v>
      </c>
      <c r="E113" s="55" t="s">
        <v>4</v>
      </c>
    </row>
    <row r="114" spans="1:5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0:C110"/>
    <mergeCell ref="C3:C5"/>
    <mergeCell ref="A3:A5"/>
    <mergeCell ref="E3:E5"/>
    <mergeCell ref="A1:E1"/>
    <mergeCell ref="D3:D5"/>
    <mergeCell ref="B3:B5"/>
    <mergeCell ref="A113:A115"/>
    <mergeCell ref="B113:B115"/>
    <mergeCell ref="C113:C115"/>
    <mergeCell ref="D113:D115"/>
    <mergeCell ref="E113:E11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201" activePane="bottomRight" state="frozen"/>
      <selection pane="topRight" activeCell="D1" sqref="D1"/>
      <selection pane="bottomLeft" activeCell="A6" sqref="A6"/>
      <selection pane="bottomRight" activeCell="D224" sqref="D22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2" t="s">
        <v>180</v>
      </c>
      <c r="B1" s="54"/>
      <c r="C1" s="54"/>
      <c r="D1" s="53"/>
      <c r="E1" s="53"/>
    </row>
    <row r="3" spans="1:5" x14ac:dyDescent="0.3">
      <c r="A3" s="58" t="s">
        <v>1</v>
      </c>
      <c r="B3" s="58" t="s">
        <v>108</v>
      </c>
      <c r="C3" s="68" t="s">
        <v>109</v>
      </c>
      <c r="D3" s="64" t="s">
        <v>181</v>
      </c>
      <c r="E3" s="64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5" t="s">
        <v>182</v>
      </c>
      <c r="C6" s="9" t="s">
        <v>183</v>
      </c>
      <c r="D6" s="25">
        <v>810</v>
      </c>
      <c r="E6" s="25">
        <v>938249</v>
      </c>
    </row>
    <row r="7" spans="1:5" x14ac:dyDescent="0.3">
      <c r="A7" s="45">
        <v>2</v>
      </c>
      <c r="B7" s="56"/>
      <c r="C7" s="9" t="s">
        <v>184</v>
      </c>
      <c r="D7" s="25">
        <v>250</v>
      </c>
      <c r="E7" s="25">
        <v>312214</v>
      </c>
    </row>
    <row r="8" spans="1:5" x14ac:dyDescent="0.3">
      <c r="A8" s="45">
        <v>3</v>
      </c>
      <c r="B8" s="56"/>
      <c r="C8" s="9" t="s">
        <v>185</v>
      </c>
      <c r="D8" s="25"/>
      <c r="E8" s="25">
        <v>0</v>
      </c>
    </row>
    <row r="9" spans="1:5" x14ac:dyDescent="0.3">
      <c r="A9" s="45">
        <v>4</v>
      </c>
      <c r="B9" s="56"/>
      <c r="C9" s="9" t="s">
        <v>186</v>
      </c>
      <c r="D9" s="25"/>
      <c r="E9" s="25">
        <v>0</v>
      </c>
    </row>
    <row r="10" spans="1:5" x14ac:dyDescent="0.3">
      <c r="A10" s="45">
        <v>5</v>
      </c>
      <c r="B10" s="56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6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6"/>
      <c r="C12" s="9" t="s">
        <v>189</v>
      </c>
      <c r="D12" s="25">
        <v>200</v>
      </c>
      <c r="E12" s="25">
        <v>268173</v>
      </c>
    </row>
    <row r="13" spans="1:5" x14ac:dyDescent="0.3">
      <c r="A13" s="45">
        <v>8</v>
      </c>
      <c r="B13" s="56"/>
      <c r="C13" s="9" t="s">
        <v>190</v>
      </c>
      <c r="D13" s="25"/>
      <c r="E13" s="25">
        <v>0</v>
      </c>
    </row>
    <row r="14" spans="1:5" x14ac:dyDescent="0.3">
      <c r="A14" s="45">
        <v>9</v>
      </c>
      <c r="B14" s="56"/>
      <c r="C14" s="9" t="s">
        <v>191</v>
      </c>
      <c r="D14" s="25">
        <v>1050</v>
      </c>
      <c r="E14" s="25">
        <v>990140</v>
      </c>
    </row>
    <row r="15" spans="1:5" x14ac:dyDescent="0.3">
      <c r="A15" s="45">
        <v>10</v>
      </c>
      <c r="B15" s="56"/>
      <c r="C15" s="9" t="s">
        <v>192</v>
      </c>
      <c r="D15" s="25">
        <v>990</v>
      </c>
      <c r="E15" s="25">
        <v>972718</v>
      </c>
    </row>
    <row r="16" spans="1:5" x14ac:dyDescent="0.3">
      <c r="A16" s="45">
        <v>11</v>
      </c>
      <c r="B16" s="56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6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6"/>
      <c r="C18" s="9" t="s">
        <v>195</v>
      </c>
      <c r="D18" s="25"/>
      <c r="E18" s="25">
        <v>0</v>
      </c>
    </row>
    <row r="19" spans="1:5" x14ac:dyDescent="0.3">
      <c r="A19" s="45">
        <v>14</v>
      </c>
      <c r="B19" s="56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6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6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6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6"/>
      <c r="C23" s="9" t="s">
        <v>200</v>
      </c>
      <c r="D23" s="25">
        <v>30</v>
      </c>
      <c r="E23" s="25">
        <v>21883</v>
      </c>
    </row>
    <row r="24" spans="1:5" x14ac:dyDescent="0.3">
      <c r="A24" s="45">
        <v>19</v>
      </c>
      <c r="B24" s="56"/>
      <c r="C24" s="9" t="s">
        <v>201</v>
      </c>
      <c r="D24" s="25">
        <v>140</v>
      </c>
      <c r="E24" s="25">
        <v>85683</v>
      </c>
    </row>
    <row r="25" spans="1:5" x14ac:dyDescent="0.3">
      <c r="A25" s="45">
        <v>20</v>
      </c>
      <c r="B25" s="56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6"/>
      <c r="C26" s="9" t="s">
        <v>203</v>
      </c>
      <c r="D26" s="25">
        <v>2950</v>
      </c>
      <c r="E26" s="25">
        <v>2685089</v>
      </c>
    </row>
    <row r="27" spans="1:5" x14ac:dyDescent="0.3">
      <c r="A27" s="45">
        <v>22</v>
      </c>
      <c r="B27" s="56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6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6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6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6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6"/>
      <c r="C32" s="9" t="s">
        <v>209</v>
      </c>
      <c r="D32" s="25">
        <v>3620</v>
      </c>
      <c r="E32" s="25">
        <v>2729213</v>
      </c>
    </row>
    <row r="33" spans="1:5" x14ac:dyDescent="0.3">
      <c r="A33" s="45">
        <v>28</v>
      </c>
      <c r="B33" s="56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6"/>
      <c r="C34" s="9" t="s">
        <v>211</v>
      </c>
      <c r="D34" s="25">
        <v>1530</v>
      </c>
      <c r="E34" s="25">
        <v>803907</v>
      </c>
    </row>
    <row r="35" spans="1:5" x14ac:dyDescent="0.3">
      <c r="A35" s="45">
        <v>30</v>
      </c>
      <c r="B35" s="56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6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6"/>
      <c r="C37" s="9" t="s">
        <v>214</v>
      </c>
      <c r="D37" s="25">
        <v>860</v>
      </c>
      <c r="E37" s="25">
        <v>1135373</v>
      </c>
    </row>
    <row r="38" spans="1:5" x14ac:dyDescent="0.3">
      <c r="A38" s="45">
        <v>33</v>
      </c>
      <c r="B38" s="56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6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6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6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6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6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56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56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56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56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56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56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56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56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56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56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56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56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56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56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56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56"/>
      <c r="C59" s="10" t="s">
        <v>236</v>
      </c>
      <c r="D59" s="25">
        <v>500</v>
      </c>
      <c r="E59" s="25">
        <v>394448</v>
      </c>
    </row>
    <row r="60" spans="1:5" x14ac:dyDescent="0.3">
      <c r="A60" s="45">
        <v>55</v>
      </c>
      <c r="B60" s="56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56"/>
      <c r="C61" s="10" t="s">
        <v>238</v>
      </c>
      <c r="D61" s="25"/>
      <c r="E61" s="25">
        <v>0</v>
      </c>
    </row>
    <row r="62" spans="1:5" x14ac:dyDescent="0.3">
      <c r="A62" s="45">
        <v>57</v>
      </c>
      <c r="B62" s="56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57"/>
      <c r="C63" s="10" t="s">
        <v>240</v>
      </c>
      <c r="D63" s="25"/>
      <c r="E63" s="25">
        <v>0</v>
      </c>
    </row>
    <row r="64" spans="1:5" x14ac:dyDescent="0.3">
      <c r="A64" s="45">
        <v>59</v>
      </c>
      <c r="B64" s="65" t="s">
        <v>241</v>
      </c>
      <c r="C64" s="9" t="s">
        <v>242</v>
      </c>
      <c r="D64" s="25">
        <v>1250</v>
      </c>
      <c r="E64" s="25">
        <v>954599</v>
      </c>
    </row>
    <row r="65" spans="1:5" x14ac:dyDescent="0.3">
      <c r="A65" s="45">
        <v>60</v>
      </c>
      <c r="B65" s="56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6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6"/>
      <c r="C67" s="9" t="s">
        <v>245</v>
      </c>
      <c r="D67" s="25">
        <v>550</v>
      </c>
      <c r="E67" s="25">
        <v>395525</v>
      </c>
    </row>
    <row r="68" spans="1:5" x14ac:dyDescent="0.3">
      <c r="A68" s="45">
        <v>63</v>
      </c>
      <c r="B68" s="56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6"/>
      <c r="C69" s="9" t="s">
        <v>247</v>
      </c>
      <c r="D69" s="25">
        <v>30</v>
      </c>
      <c r="E69" s="25">
        <v>19069</v>
      </c>
    </row>
    <row r="70" spans="1:5" x14ac:dyDescent="0.3">
      <c r="A70" s="45">
        <v>65</v>
      </c>
      <c r="B70" s="56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6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6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6"/>
      <c r="C73" s="9" t="s">
        <v>251</v>
      </c>
      <c r="D73" s="25">
        <v>550</v>
      </c>
      <c r="E73" s="25">
        <v>286961</v>
      </c>
    </row>
    <row r="74" spans="1:5" x14ac:dyDescent="0.3">
      <c r="A74" s="45">
        <v>69</v>
      </c>
      <c r="B74" s="56"/>
      <c r="C74" s="9" t="s">
        <v>252</v>
      </c>
      <c r="D74" s="25">
        <v>550</v>
      </c>
      <c r="E74" s="25">
        <v>229113</v>
      </c>
    </row>
    <row r="75" spans="1:5" x14ac:dyDescent="0.3">
      <c r="A75" s="45">
        <v>70</v>
      </c>
      <c r="B75" s="56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6"/>
      <c r="C76" s="9" t="s">
        <v>254</v>
      </c>
      <c r="D76" s="25">
        <v>7500</v>
      </c>
      <c r="E76" s="25">
        <v>4552613</v>
      </c>
    </row>
    <row r="77" spans="1:5" x14ac:dyDescent="0.3">
      <c r="A77" s="45">
        <v>72</v>
      </c>
      <c r="B77" s="56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6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6"/>
      <c r="C79" s="9" t="s">
        <v>257</v>
      </c>
      <c r="D79" s="25">
        <v>1200</v>
      </c>
      <c r="E79" s="25">
        <v>629091</v>
      </c>
    </row>
    <row r="80" spans="1:5" x14ac:dyDescent="0.3">
      <c r="A80" s="45">
        <v>75</v>
      </c>
      <c r="B80" s="56"/>
      <c r="C80" s="9" t="s">
        <v>258</v>
      </c>
      <c r="D80" s="25">
        <v>15</v>
      </c>
      <c r="E80" s="25">
        <v>5578</v>
      </c>
    </row>
    <row r="81" spans="1:5" x14ac:dyDescent="0.3">
      <c r="A81" s="45">
        <v>76</v>
      </c>
      <c r="B81" s="56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6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6"/>
      <c r="C83" s="9" t="s">
        <v>261</v>
      </c>
      <c r="D83" s="25">
        <v>300</v>
      </c>
      <c r="E83" s="25">
        <v>266392</v>
      </c>
    </row>
    <row r="84" spans="1:5" x14ac:dyDescent="0.3">
      <c r="A84" s="45">
        <v>79</v>
      </c>
      <c r="B84" s="57"/>
      <c r="C84" s="9" t="s">
        <v>262</v>
      </c>
      <c r="D84" s="25"/>
      <c r="E84" s="25">
        <v>0</v>
      </c>
    </row>
    <row r="85" spans="1:5" ht="15.75" customHeight="1" x14ac:dyDescent="0.3">
      <c r="A85" s="72" t="s">
        <v>263</v>
      </c>
      <c r="B85" s="61"/>
      <c r="C85" s="61"/>
      <c r="D85" s="61"/>
      <c r="E85" s="61"/>
    </row>
    <row r="86" spans="1:5" x14ac:dyDescent="0.3">
      <c r="A86" s="11">
        <v>80</v>
      </c>
      <c r="B86" s="65" t="s">
        <v>264</v>
      </c>
      <c r="C86" s="9" t="s">
        <v>265</v>
      </c>
      <c r="D86" s="25">
        <v>30</v>
      </c>
      <c r="E86" s="25">
        <v>99887</v>
      </c>
    </row>
    <row r="87" spans="1:5" x14ac:dyDescent="0.3">
      <c r="A87" s="45">
        <v>81</v>
      </c>
      <c r="B87" s="56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6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6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6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6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6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6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6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6"/>
      <c r="C95" s="9" t="s">
        <v>202</v>
      </c>
      <c r="D95" s="25">
        <v>550</v>
      </c>
      <c r="E95" s="25">
        <v>1519211</v>
      </c>
    </row>
    <row r="96" spans="1:5" x14ac:dyDescent="0.3">
      <c r="A96" s="11">
        <v>90</v>
      </c>
      <c r="B96" s="56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6"/>
      <c r="C97" s="9" t="s">
        <v>208</v>
      </c>
      <c r="D97" s="25">
        <v>400</v>
      </c>
      <c r="E97" s="25">
        <v>766871</v>
      </c>
    </row>
    <row r="98" spans="1:7" x14ac:dyDescent="0.3">
      <c r="A98" s="11">
        <v>92</v>
      </c>
      <c r="B98" s="56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6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6"/>
      <c r="C100" s="9" t="s">
        <v>214</v>
      </c>
      <c r="D100" s="25">
        <v>5</v>
      </c>
      <c r="E100" s="25">
        <v>19164</v>
      </c>
    </row>
    <row r="101" spans="1:7" x14ac:dyDescent="0.3">
      <c r="A101" s="45">
        <v>95</v>
      </c>
      <c r="B101" s="56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6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56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6"/>
      <c r="C104" s="12" t="s">
        <v>273</v>
      </c>
      <c r="D104" s="25"/>
      <c r="E104" s="25">
        <v>0</v>
      </c>
    </row>
    <row r="105" spans="1:7" x14ac:dyDescent="0.3">
      <c r="A105" s="45">
        <v>99</v>
      </c>
      <c r="B105" s="57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25860</v>
      </c>
      <c r="E106" s="14">
        <v>21081164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58" t="s">
        <v>1</v>
      </c>
      <c r="B109" s="58" t="s">
        <v>108</v>
      </c>
      <c r="C109" s="68" t="s">
        <v>109</v>
      </c>
      <c r="D109" s="64" t="s">
        <v>181</v>
      </c>
      <c r="E109" s="64" t="s">
        <v>4</v>
      </c>
    </row>
    <row r="110" spans="1:7" x14ac:dyDescent="0.3">
      <c r="A110" s="56"/>
      <c r="B110" s="56"/>
      <c r="C110" s="56"/>
      <c r="D110" s="56"/>
      <c r="E110" s="56"/>
    </row>
    <row r="111" spans="1:7" x14ac:dyDescent="0.3">
      <c r="A111" s="57"/>
      <c r="B111" s="57"/>
      <c r="C111" s="57"/>
      <c r="D111" s="57"/>
      <c r="E111" s="57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8" t="s">
        <v>1</v>
      </c>
      <c r="B115" s="58" t="s">
        <v>108</v>
      </c>
      <c r="C115" s="68" t="s">
        <v>109</v>
      </c>
      <c r="D115" s="64" t="s">
        <v>275</v>
      </c>
      <c r="E115" s="64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5" t="s">
        <v>276</v>
      </c>
      <c r="C118" s="17" t="s">
        <v>277</v>
      </c>
      <c r="D118" s="25">
        <v>270</v>
      </c>
      <c r="E118" s="25">
        <v>1001964</v>
      </c>
    </row>
    <row r="119" spans="1:5" x14ac:dyDescent="0.3">
      <c r="A119" s="45">
        <v>2</v>
      </c>
      <c r="B119" s="56"/>
      <c r="C119" s="17" t="s">
        <v>278</v>
      </c>
      <c r="D119" s="25">
        <v>320</v>
      </c>
      <c r="E119" s="25">
        <v>1279138</v>
      </c>
    </row>
    <row r="120" spans="1:5" x14ac:dyDescent="0.3">
      <c r="A120" s="45">
        <v>3</v>
      </c>
      <c r="B120" s="56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6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6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6"/>
      <c r="C123" s="17" t="s">
        <v>282</v>
      </c>
      <c r="D123" s="25">
        <v>120</v>
      </c>
      <c r="E123" s="25">
        <v>561006</v>
      </c>
    </row>
    <row r="124" spans="1:5" x14ac:dyDescent="0.3">
      <c r="A124" s="45">
        <v>7</v>
      </c>
      <c r="B124" s="56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6"/>
      <c r="C125" s="17" t="s">
        <v>284</v>
      </c>
      <c r="D125" s="25">
        <v>780</v>
      </c>
      <c r="E125" s="25">
        <v>1368816</v>
      </c>
    </row>
    <row r="126" spans="1:5" x14ac:dyDescent="0.3">
      <c r="A126" s="45">
        <v>9</v>
      </c>
      <c r="B126" s="56"/>
      <c r="C126" s="17" t="s">
        <v>285</v>
      </c>
      <c r="D126" s="25">
        <v>450</v>
      </c>
      <c r="E126" s="25">
        <v>1104736</v>
      </c>
    </row>
    <row r="127" spans="1:5" x14ac:dyDescent="0.3">
      <c r="A127" s="45">
        <v>10</v>
      </c>
      <c r="B127" s="56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6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6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6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6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6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6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6"/>
      <c r="C134" s="17" t="s">
        <v>293</v>
      </c>
      <c r="D134" s="25">
        <v>5</v>
      </c>
      <c r="E134" s="25">
        <v>11851</v>
      </c>
    </row>
    <row r="135" spans="1:5" x14ac:dyDescent="0.3">
      <c r="A135" s="45">
        <v>18</v>
      </c>
      <c r="B135" s="56"/>
      <c r="C135" s="17" t="s">
        <v>294</v>
      </c>
      <c r="D135" s="25">
        <v>5</v>
      </c>
      <c r="E135" s="25">
        <v>9561</v>
      </c>
    </row>
    <row r="136" spans="1:5" x14ac:dyDescent="0.3">
      <c r="A136" s="45">
        <v>19</v>
      </c>
      <c r="B136" s="56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6"/>
      <c r="C137" s="17" t="s">
        <v>296</v>
      </c>
      <c r="D137" s="25">
        <v>2720</v>
      </c>
      <c r="E137" s="25">
        <v>5499333</v>
      </c>
    </row>
    <row r="138" spans="1:5" x14ac:dyDescent="0.3">
      <c r="A138" s="45">
        <v>21</v>
      </c>
      <c r="B138" s="56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6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6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6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6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6"/>
      <c r="C143" s="17" t="s">
        <v>302</v>
      </c>
      <c r="D143" s="25">
        <v>960</v>
      </c>
      <c r="E143" s="25">
        <v>1583814</v>
      </c>
    </row>
    <row r="144" spans="1:5" x14ac:dyDescent="0.3">
      <c r="A144" s="45">
        <v>27</v>
      </c>
      <c r="B144" s="56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6"/>
      <c r="C145" s="17" t="s">
        <v>304</v>
      </c>
      <c r="D145" s="25">
        <v>1040</v>
      </c>
      <c r="E145" s="25">
        <v>1161906</v>
      </c>
    </row>
    <row r="146" spans="1:7" x14ac:dyDescent="0.3">
      <c r="A146" s="45">
        <v>29</v>
      </c>
      <c r="B146" s="56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6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56"/>
      <c r="C148" s="17" t="s">
        <v>307</v>
      </c>
      <c r="D148" s="25">
        <v>420</v>
      </c>
      <c r="E148" s="25">
        <v>1398466</v>
      </c>
    </row>
    <row r="149" spans="1:7" x14ac:dyDescent="0.3">
      <c r="A149" s="45">
        <v>32</v>
      </c>
      <c r="B149" s="56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6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56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56"/>
      <c r="C152" s="17" t="s">
        <v>311</v>
      </c>
      <c r="D152" s="25"/>
      <c r="E152" s="25">
        <v>0</v>
      </c>
    </row>
    <row r="153" spans="1:7" x14ac:dyDescent="0.3">
      <c r="A153" s="45">
        <v>36</v>
      </c>
      <c r="B153" s="57"/>
      <c r="C153" s="17" t="s">
        <v>312</v>
      </c>
      <c r="D153" s="25"/>
      <c r="E153" s="25">
        <v>0</v>
      </c>
    </row>
    <row r="154" spans="1:7" x14ac:dyDescent="0.3">
      <c r="A154" s="63" t="s">
        <v>107</v>
      </c>
      <c r="B154" s="61"/>
      <c r="C154" s="62"/>
      <c r="D154" s="14">
        <v>7090</v>
      </c>
      <c r="E154" s="14">
        <v>14980591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58" t="s">
        <v>1</v>
      </c>
      <c r="B157" s="58" t="s">
        <v>108</v>
      </c>
      <c r="C157" s="68" t="s">
        <v>109</v>
      </c>
      <c r="D157" s="64" t="s">
        <v>313</v>
      </c>
      <c r="E157" s="64" t="s">
        <v>4</v>
      </c>
    </row>
    <row r="158" spans="1:7" ht="15" customHeight="1" x14ac:dyDescent="0.3">
      <c r="A158" s="56"/>
      <c r="B158" s="56"/>
      <c r="C158" s="56"/>
      <c r="D158" s="56"/>
      <c r="E158" s="56"/>
    </row>
    <row r="159" spans="1:7" ht="15" customHeight="1" x14ac:dyDescent="0.3">
      <c r="A159" s="57"/>
      <c r="B159" s="57"/>
      <c r="C159" s="57"/>
      <c r="D159" s="57"/>
      <c r="E159" s="57"/>
    </row>
    <row r="160" spans="1:7" ht="15" customHeight="1" x14ac:dyDescent="0.3">
      <c r="A160" s="45">
        <v>1</v>
      </c>
      <c r="B160" s="44"/>
      <c r="C160" s="44" t="s">
        <v>314</v>
      </c>
      <c r="D160" s="41">
        <v>331</v>
      </c>
      <c r="E160" s="41">
        <v>687077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630</v>
      </c>
      <c r="E162" s="41">
        <v>1237629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1318</v>
      </c>
      <c r="E163" s="41">
        <v>5762454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8" t="s">
        <v>109</v>
      </c>
      <c r="D166" s="64" t="s">
        <v>181</v>
      </c>
      <c r="E166" s="64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6312</v>
      </c>
      <c r="E169" s="8">
        <v>29851926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478</v>
      </c>
      <c r="E170" s="8">
        <v>990253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2630</v>
      </c>
      <c r="E171" s="8">
        <v>9524467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2584</v>
      </c>
      <c r="E172" s="8">
        <v>7018506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9" t="s">
        <v>109</v>
      </c>
      <c r="D175" s="64" t="s">
        <v>181</v>
      </c>
      <c r="E175" s="64" t="s">
        <v>4</v>
      </c>
    </row>
    <row r="176" spans="1:5" ht="15" customHeight="1" x14ac:dyDescent="0.3">
      <c r="A176" s="54"/>
      <c r="B176" s="54"/>
      <c r="C176" s="70"/>
      <c r="D176" s="56"/>
      <c r="E176" s="56"/>
    </row>
    <row r="177" spans="1:5" ht="15" customHeight="1" x14ac:dyDescent="0.3">
      <c r="A177" s="67"/>
      <c r="B177" s="67"/>
      <c r="C177" s="71"/>
      <c r="D177" s="57"/>
      <c r="E177" s="57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4652</v>
      </c>
      <c r="E178" s="8">
        <v>6303134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8" t="s">
        <v>1</v>
      </c>
      <c r="B181" s="58" t="s">
        <v>108</v>
      </c>
      <c r="C181" s="68" t="s">
        <v>109</v>
      </c>
      <c r="D181" s="64" t="s">
        <v>181</v>
      </c>
      <c r="E181" s="64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4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6"/>
      <c r="C185" s="9" t="s">
        <v>328</v>
      </c>
      <c r="D185" s="25">
        <v>2740</v>
      </c>
      <c r="E185" s="25">
        <v>3176145</v>
      </c>
    </row>
    <row r="186" spans="1:5" ht="15.75" customHeight="1" x14ac:dyDescent="0.3">
      <c r="A186" s="45">
        <v>3</v>
      </c>
      <c r="B186" s="5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6"/>
      <c r="C187" s="12" t="s">
        <v>330</v>
      </c>
      <c r="D187" s="25">
        <v>250</v>
      </c>
      <c r="E187" s="25">
        <v>923676</v>
      </c>
    </row>
    <row r="188" spans="1:5" ht="15.75" customHeight="1" x14ac:dyDescent="0.3">
      <c r="A188" s="45">
        <v>5</v>
      </c>
      <c r="B188" s="5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6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6"/>
      <c r="C193" s="9" t="s">
        <v>336</v>
      </c>
      <c r="D193" s="25">
        <v>0</v>
      </c>
      <c r="E193" s="25">
        <v>0</v>
      </c>
    </row>
    <row r="194" spans="1:9" ht="15.75" customHeight="1" x14ac:dyDescent="0.3">
      <c r="A194" s="45">
        <v>11</v>
      </c>
      <c r="B194" s="56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57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63" t="s">
        <v>107</v>
      </c>
      <c r="B196" s="61"/>
      <c r="C196" s="62"/>
      <c r="D196" s="42">
        <v>2990</v>
      </c>
      <c r="E196" s="42">
        <v>4099821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58" t="s">
        <v>1</v>
      </c>
      <c r="B199" s="58" t="s">
        <v>108</v>
      </c>
      <c r="C199" s="68" t="s">
        <v>109</v>
      </c>
      <c r="D199" s="64" t="s">
        <v>275</v>
      </c>
      <c r="E199" s="64" t="s">
        <v>4</v>
      </c>
    </row>
    <row r="200" spans="1:9" ht="15.75" customHeight="1" x14ac:dyDescent="0.3">
      <c r="A200" s="56"/>
      <c r="B200" s="56"/>
      <c r="C200" s="56"/>
      <c r="D200" s="56"/>
      <c r="E200" s="56"/>
    </row>
    <row r="201" spans="1:9" ht="15.75" customHeight="1" x14ac:dyDescent="0.3">
      <c r="A201" s="57"/>
      <c r="B201" s="57"/>
      <c r="C201" s="57"/>
      <c r="D201" s="57"/>
      <c r="E201" s="57"/>
    </row>
    <row r="202" spans="1:9" x14ac:dyDescent="0.3">
      <c r="A202" s="45">
        <v>1</v>
      </c>
      <c r="B202" s="73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57"/>
      <c r="C203" s="17" t="s">
        <v>311</v>
      </c>
      <c r="D203" s="25">
        <v>995</v>
      </c>
      <c r="E203" s="25">
        <v>3114129</v>
      </c>
    </row>
    <row r="204" spans="1:9" ht="15.75" customHeight="1" x14ac:dyDescent="0.3">
      <c r="A204" s="63" t="s">
        <v>107</v>
      </c>
      <c r="B204" s="61"/>
      <c r="C204" s="62"/>
      <c r="D204" s="14">
        <v>995</v>
      </c>
      <c r="E204" s="14">
        <v>3114129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58" t="s">
        <v>1</v>
      </c>
      <c r="B207" s="58" t="s">
        <v>108</v>
      </c>
      <c r="C207" s="68" t="s">
        <v>109</v>
      </c>
      <c r="D207" s="64" t="s">
        <v>275</v>
      </c>
      <c r="E207" s="64" t="s">
        <v>4</v>
      </c>
    </row>
    <row r="208" spans="1:9" ht="15.75" customHeight="1" x14ac:dyDescent="0.3">
      <c r="A208" s="56"/>
      <c r="B208" s="56"/>
      <c r="C208" s="56"/>
      <c r="D208" s="56"/>
      <c r="E208" s="56"/>
    </row>
    <row r="209" spans="1:6" ht="15.75" customHeight="1" x14ac:dyDescent="0.3">
      <c r="A209" s="57"/>
      <c r="B209" s="57"/>
      <c r="C209" s="57"/>
      <c r="D209" s="57"/>
      <c r="E209" s="57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58" t="s">
        <v>1</v>
      </c>
      <c r="B213" s="58" t="s">
        <v>108</v>
      </c>
      <c r="C213" s="68" t="s">
        <v>109</v>
      </c>
      <c r="D213" s="64" t="s">
        <v>275</v>
      </c>
      <c r="E213" s="64" t="s">
        <v>4</v>
      </c>
    </row>
    <row r="214" spans="1:6" ht="15.75" customHeight="1" x14ac:dyDescent="0.3">
      <c r="A214" s="56"/>
      <c r="B214" s="56"/>
      <c r="C214" s="56"/>
      <c r="D214" s="56"/>
      <c r="E214" s="56"/>
    </row>
    <row r="215" spans="1:6" ht="15.75" customHeight="1" x14ac:dyDescent="0.3">
      <c r="A215" s="57"/>
      <c r="B215" s="57"/>
      <c r="C215" s="57"/>
      <c r="D215" s="57"/>
      <c r="E215" s="57"/>
    </row>
    <row r="216" spans="1:6" ht="15.75" customHeight="1" x14ac:dyDescent="0.3">
      <c r="A216" s="45">
        <v>1</v>
      </c>
      <c r="B216" s="45"/>
      <c r="C216" s="44" t="s">
        <v>340</v>
      </c>
      <c r="D216" s="8">
        <v>2130</v>
      </c>
      <c r="E216" s="8">
        <v>4229882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73" t="s">
        <v>1</v>
      </c>
      <c r="B220" s="73" t="s">
        <v>108</v>
      </c>
      <c r="C220" s="68" t="s">
        <v>109</v>
      </c>
      <c r="D220" s="64" t="s">
        <v>181</v>
      </c>
      <c r="E220" s="64" t="s">
        <v>342</v>
      </c>
      <c r="F220" s="64" t="s">
        <v>4</v>
      </c>
    </row>
    <row r="221" spans="1:6" x14ac:dyDescent="0.3">
      <c r="A221" s="56"/>
      <c r="B221" s="56"/>
      <c r="C221" s="56"/>
      <c r="D221" s="56"/>
      <c r="E221" s="56"/>
      <c r="F221" s="56"/>
    </row>
    <row r="222" spans="1:6" x14ac:dyDescent="0.3">
      <c r="A222" s="57"/>
      <c r="B222" s="57"/>
      <c r="C222" s="57"/>
      <c r="D222" s="57"/>
      <c r="E222" s="57"/>
      <c r="F222" s="57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4714</v>
      </c>
      <c r="E223" s="26">
        <v>20987</v>
      </c>
      <c r="F223" s="26">
        <v>6144500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8" x14ac:dyDescent="0.3">
      <c r="A225" s="45">
        <v>3</v>
      </c>
      <c r="B225" s="45" t="s">
        <v>347</v>
      </c>
      <c r="C225" s="9" t="s">
        <v>348</v>
      </c>
      <c r="D225" s="26">
        <v>1</v>
      </c>
      <c r="E225" s="26">
        <v>3</v>
      </c>
      <c r="F225" s="26">
        <v>963</v>
      </c>
      <c r="H225" s="36"/>
    </row>
    <row r="226" spans="1:8" ht="15.75" customHeight="1" x14ac:dyDescent="0.3">
      <c r="A226" s="45"/>
      <c r="B226" s="45"/>
      <c r="C226" s="9" t="s">
        <v>107</v>
      </c>
      <c r="D226" s="21">
        <v>4715</v>
      </c>
      <c r="E226" s="14">
        <v>20990</v>
      </c>
      <c r="F226" s="14">
        <v>6145463</v>
      </c>
    </row>
    <row r="227" spans="1:8" x14ac:dyDescent="0.3">
      <c r="A227" s="11"/>
      <c r="B227" s="11"/>
      <c r="C227" s="22"/>
      <c r="D227" s="23"/>
      <c r="E227" s="23"/>
      <c r="F227" s="23"/>
    </row>
    <row r="228" spans="1:8" ht="15" customHeight="1" x14ac:dyDescent="0.3">
      <c r="A228" s="11"/>
      <c r="B228" s="11"/>
      <c r="C228" s="22"/>
      <c r="D228" s="24"/>
      <c r="E228" s="24"/>
    </row>
    <row r="229" spans="1:8" x14ac:dyDescent="0.3">
      <c r="A229" s="73" t="s">
        <v>1</v>
      </c>
      <c r="B229" s="73" t="s">
        <v>108</v>
      </c>
      <c r="C229" s="68" t="s">
        <v>109</v>
      </c>
      <c r="D229" s="64" t="s">
        <v>275</v>
      </c>
      <c r="E229" s="64" t="s">
        <v>342</v>
      </c>
      <c r="F229" s="64" t="s">
        <v>4</v>
      </c>
    </row>
    <row r="230" spans="1:8" x14ac:dyDescent="0.3">
      <c r="A230" s="56"/>
      <c r="B230" s="56"/>
      <c r="C230" s="56"/>
      <c r="D230" s="56"/>
      <c r="E230" s="56"/>
      <c r="F230" s="56"/>
    </row>
    <row r="231" spans="1:8" x14ac:dyDescent="0.3">
      <c r="A231" s="57"/>
      <c r="B231" s="57"/>
      <c r="C231" s="57"/>
      <c r="D231" s="57"/>
      <c r="E231" s="57"/>
      <c r="F231" s="57"/>
    </row>
    <row r="232" spans="1:8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180</v>
      </c>
      <c r="B1" s="54"/>
      <c r="C1" s="54"/>
      <c r="D1" s="54"/>
      <c r="E1" s="54"/>
    </row>
    <row r="4" spans="1:5" ht="15" customHeight="1" x14ac:dyDescent="0.3"/>
    <row r="5" spans="1:5" x14ac:dyDescent="0.3">
      <c r="A5" s="58" t="s">
        <v>1</v>
      </c>
      <c r="B5" s="58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351</v>
      </c>
      <c r="C8" s="4" t="s">
        <v>352</v>
      </c>
      <c r="D8" s="8">
        <v>1400</v>
      </c>
      <c r="E8" s="8">
        <v>125762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204</v>
      </c>
      <c r="E13" s="8">
        <v>178154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100</v>
      </c>
      <c r="E15" s="8">
        <v>160243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420</v>
      </c>
      <c r="E18" s="8">
        <v>53525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120</v>
      </c>
      <c r="E21" s="8">
        <v>301982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240</v>
      </c>
      <c r="E22" s="8">
        <v>301987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2484</v>
      </c>
      <c r="E24" s="7">
        <v>1121653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368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369</v>
      </c>
      <c r="C3" s="7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370</v>
      </c>
      <c r="C7" s="7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2025-02-19T23:27:00Z</dcterms:modified>
</cp:coreProperties>
</file>