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700" yWindow="5610" windowWidth="12045" windowHeight="838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14" i="2" l="1"/>
  <c r="D20" i="2" l="1"/>
  <c r="C20" i="2"/>
  <c r="C24" i="2" l="1"/>
</calcChain>
</file>

<file path=xl/sharedStrings.xml><?xml version="1.0" encoding="utf-8"?>
<sst xmlns="http://schemas.openxmlformats.org/spreadsheetml/2006/main" count="19" uniqueCount="15">
  <si>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</si>
  <si>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</si>
  <si>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</si>
  <si>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</si>
  <si>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Объем</t>
  </si>
  <si>
    <t>Эндоскопические диагностические исследования</t>
  </si>
  <si>
    <t>Итого</t>
  </si>
  <si>
    <t>Дневной стационар</t>
  </si>
  <si>
    <t>Законченный случай</t>
  </si>
  <si>
    <t>Приложение № 1</t>
  </si>
  <si>
    <t>Посещения с иными целями</t>
  </si>
  <si>
    <t>Обращения по поводу заболевания</t>
  </si>
  <si>
    <t>Суточное мониторирование артериального давления</t>
  </si>
  <si>
    <t>Объемы финансирования ООО "ДЦ "Лекарь"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01.10.2024)</t>
  </si>
  <si>
    <t>от "24" октября 2024 г. № 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</si>
</sst>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33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166" fontId="9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6" fontId="8" fillId="0" borderId="1" xfId="0" applyNumberFormat="1" applyFont="1" applyBorder="1"/>
    <xf numFmtId="3" fontId="8" fillId="0" borderId="1" xfId="0" applyNumberFormat="1" applyFont="1" applyBorder="1"/>
    <xf numFmtId="0" fontId="2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3" fontId="9" fillId="0" borderId="8" xfId="0" applyNumberFormat="1" applyFont="1" applyBorder="1" applyAlignment="1">
      <alignment horizontal="center" vertical="center" wrapText="1"/>
    </xf>
    <xf numFmtId="166" fontId="9" fillId="0" borderId="8" xfId="1" applyNumberFormat="1" applyFont="1" applyBorder="1" applyAlignment="1">
      <alignment horizontal="center" wrapText="1"/>
    </xf>
    <xf numFmtId="3" fontId="2" fillId="0" borderId="1" xfId="0" applyNumberFormat="1" applyFont="1" applyBorder="1"/>
    <xf numFmtId="166" fontId="2" fillId="0" borderId="1" xfId="0" applyNumberFormat="1" applyFont="1" applyBorder="1"/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/>
    <xf numFmtId="166" fontId="2" fillId="0" borderId="0" xfId="0" applyNumberFormat="1" applyFont="1" applyBorder="1"/>
    <xf numFmtId="0" fontId="7" fillId="0" borderId="0" xfId="0" applyFont="1" applyFill="1"/>
    <xf numFmtId="0" fontId="9" fillId="0" borderId="1" xfId="0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abSelected="1" zoomScaleNormal="100" zoomScaleSheetLayoutView="100" workbookViewId="0">
      <selection activeCell="G8" sqref="G8:G9"/>
    </sheetView>
  </sheetViews>
  <sheetFormatPr defaultRowHeight="15" x14ac:dyDescent="0.25"/>
  <cols>
    <col min="1" max="1" width="9.140625" style="6"/>
    <col min="2" max="2" width="35.7109375" style="6" customWidth="1"/>
    <col min="3" max="3" width="18.7109375" style="6" customWidth="1"/>
    <col min="4" max="4" width="27.42578125" style="6" customWidth="1"/>
    <col min="5" max="16384" width="9.140625" style="6"/>
  </cols>
  <sheetData>
    <row r="1" spans="1:13" x14ac:dyDescent="0.25">
      <c r="C1" s="23"/>
      <c r="D1" s="32" t="s">
        <v>9</v>
      </c>
      <c r="E1" s="32"/>
    </row>
    <row r="2" spans="1:13" x14ac:dyDescent="0.25">
      <c r="C2" s="32" t="s">
        <v>3</v>
      </c>
      <c r="D2" s="32"/>
      <c r="E2" s="32"/>
    </row>
    <row r="3" spans="1:13" x14ac:dyDescent="0.25">
      <c r="C3" s="32" t="s">
        <v>14</v>
      </c>
      <c r="D3" s="32"/>
      <c r="E3" s="32"/>
    </row>
    <row r="5" spans="1:13" ht="81" customHeight="1" x14ac:dyDescent="0.25">
      <c r="A5" s="25" t="s">
        <v>13</v>
      </c>
      <c r="B5" s="25"/>
      <c r="C5" s="25"/>
      <c r="D5" s="25"/>
      <c r="E5" s="2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7"/>
      <c r="B6" s="7"/>
      <c r="C6" s="7"/>
      <c r="D6" s="7"/>
      <c r="E6" s="7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ht="28.5" x14ac:dyDescent="0.25">
      <c r="A8" s="1"/>
      <c r="B8" s="2" t="s">
        <v>2</v>
      </c>
      <c r="C8" s="2" t="s">
        <v>4</v>
      </c>
      <c r="D8" s="5" t="s">
        <v>1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3">
        <v>1</v>
      </c>
      <c r="C9" s="3">
        <v>2</v>
      </c>
      <c r="D9" s="3">
        <v>3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24" t="s">
        <v>10</v>
      </c>
      <c r="C10" s="8">
        <v>667</v>
      </c>
      <c r="D10" s="10">
        <v>313782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24" t="s">
        <v>11</v>
      </c>
      <c r="C11" s="8">
        <v>489</v>
      </c>
      <c r="D11" s="10">
        <v>614930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31.5" x14ac:dyDescent="0.25">
      <c r="A12" s="1"/>
      <c r="B12" s="9" t="s">
        <v>12</v>
      </c>
      <c r="C12" s="8">
        <v>251</v>
      </c>
      <c r="D12" s="10">
        <v>604476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31.5" x14ac:dyDescent="0.25">
      <c r="A13" s="1"/>
      <c r="B13" s="9" t="s">
        <v>5</v>
      </c>
      <c r="C13" s="8">
        <v>1212</v>
      </c>
      <c r="D13" s="10">
        <v>1425312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11" t="s">
        <v>6</v>
      </c>
      <c r="C14" s="13"/>
      <c r="D14" s="12">
        <f>SUM(D10:D13)</f>
        <v>2958500</v>
      </c>
      <c r="E14" s="1"/>
      <c r="F14" s="1"/>
      <c r="G14" s="1"/>
      <c r="H14" s="1"/>
      <c r="I14" s="1"/>
      <c r="J14" s="1"/>
      <c r="K14" s="1"/>
      <c r="L14" s="1"/>
      <c r="M14" s="1"/>
    </row>
    <row r="15" spans="1:13" ht="15.75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7" spans="2:5" ht="28.5" x14ac:dyDescent="0.25">
      <c r="B17" s="3" t="s">
        <v>7</v>
      </c>
      <c r="C17" s="2" t="s">
        <v>8</v>
      </c>
      <c r="D17" s="5" t="s">
        <v>1</v>
      </c>
    </row>
    <row r="18" spans="2:5" ht="15.75" x14ac:dyDescent="0.25">
      <c r="B18" s="14">
        <v>1</v>
      </c>
      <c r="C18" s="14">
        <v>2</v>
      </c>
      <c r="D18" s="14">
        <v>3</v>
      </c>
    </row>
    <row r="19" spans="2:5" ht="15.75" x14ac:dyDescent="0.25">
      <c r="B19" s="15" t="s">
        <v>7</v>
      </c>
      <c r="C19" s="16">
        <v>124</v>
      </c>
      <c r="D19" s="17">
        <v>2193353</v>
      </c>
    </row>
    <row r="20" spans="2:5" ht="15.75" x14ac:dyDescent="0.25">
      <c r="B20" s="11" t="s">
        <v>6</v>
      </c>
      <c r="C20" s="18">
        <f>C19</f>
        <v>124</v>
      </c>
      <c r="D20" s="19">
        <f>SUM(D19)</f>
        <v>2193353</v>
      </c>
    </row>
    <row r="21" spans="2:5" ht="15.75" x14ac:dyDescent="0.25">
      <c r="B21" s="20"/>
      <c r="C21" s="21"/>
      <c r="D21" s="22"/>
    </row>
    <row r="22" spans="2:5" ht="15.75" thickBot="1" x14ac:dyDescent="0.3"/>
    <row r="23" spans="2:5" ht="15.75" x14ac:dyDescent="0.25">
      <c r="B23" s="26" t="s">
        <v>0</v>
      </c>
      <c r="C23" s="28" t="s">
        <v>1</v>
      </c>
      <c r="D23" s="29"/>
      <c r="E23" s="4"/>
    </row>
    <row r="24" spans="2:5" ht="16.5" thickBot="1" x14ac:dyDescent="0.3">
      <c r="B24" s="27"/>
      <c r="C24" s="30">
        <f>D14+D20</f>
        <v>5151853</v>
      </c>
      <c r="D24" s="31"/>
      <c r="E24" s="4"/>
    </row>
  </sheetData>
  <mergeCells count="7">
    <mergeCell ref="A5:E5"/>
    <mergeCell ref="B23:B24"/>
    <mergeCell ref="C23:D23"/>
    <mergeCell ref="C24:D24"/>
    <mergeCell ref="D1:E1"/>
    <mergeCell ref="C2:E2"/>
    <mergeCell ref="C3:E3"/>
  </mergeCells>
  <pageMargins left="0.7" right="0.7" top="0.75" bottom="0.75" header="0.3" footer="0.3"/>
  <pageSetup paperSize="9" scale="8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2023-12-19T23:03:07Z</cp:lastPrinted>
  <dcterms:created xsi:type="dcterms:W3CDTF">2013-02-07T03:53:24Z</dcterms:created>
  <dcterms:modified xsi:type="dcterms:W3CDTF">2024-10-22T23:29:14Z</dcterms:modified>
</cp:coreProperties>
</file>