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2023'!$A$1:$E$37</definedName>
  </definedNames>
  <calcPr calcId="144525"/>
</workbook>
</file>

<file path=xl/calcChain.xml><?xml version="1.0" encoding="utf-8"?>
<calcChain xmlns="http://schemas.openxmlformats.org/spreadsheetml/2006/main">
  <c r="C32" i="3" l="1"/>
  <c r="C11" i="3"/>
  <c r="D27" i="3" l="1"/>
  <c r="D32" i="3" l="1"/>
  <c r="D11" i="3"/>
  <c r="C36" i="3" l="1"/>
</calcChain>
</file>

<file path=xl/sharedStrings.xml><?xml version="1.0" encoding="utf-8"?>
<sst xmlns="http://schemas.openxmlformats.org/spreadsheetml/2006/main" count="33" uniqueCount="25">
  <si>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</si>
  <si>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</si>
  <si>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</si>
  <si>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</si>
  <si>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</si>
  <si>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</si>
  <si>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</si>
  <si>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</si>
  <si>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</si>
  <si>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</si>
  <si>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</si>
  <si>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</si>
  <si>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</si>
  <si>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</si>
  <si>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</si>
  <si>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</si>
  <si>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</si>
  <si>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</si>
  <si>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</si>
  <si>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</si>
  <si>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Диспансерное наблюдение взрослого населения</t>
  </si>
  <si>
    <t>Приложение № 1</t>
  </si>
  <si>
    <t>2 084/ 5 814 (УЕТ)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</si>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</sst>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7"/>
      <c r="D1" s="38" t="s">
        <v>21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24</v>
      </c>
      <c r="D3" s="38"/>
      <c r="E3" s="38"/>
    </row>
    <row r="5" spans="1:13" ht="65.25" customHeight="1" x14ac:dyDescent="0.25">
      <c r="A5" s="28" t="s">
        <v>23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540</v>
      </c>
      <c r="D10" s="13">
        <v>21006380</v>
      </c>
    </row>
    <row r="11" spans="1:13" ht="15.75" x14ac:dyDescent="0.25">
      <c r="B11" s="2" t="s">
        <v>0</v>
      </c>
      <c r="C11" s="27">
        <f>C10</f>
        <v>540</v>
      </c>
      <c r="D11" s="15">
        <f>D10</f>
        <v>21006380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3">
        <v>21782</v>
      </c>
      <c r="D15" s="17">
        <v>17439373</v>
      </c>
    </row>
    <row r="16" spans="1:13" s="22" customFormat="1" ht="15.75" x14ac:dyDescent="0.25">
      <c r="B16" s="3" t="s">
        <v>13</v>
      </c>
      <c r="C16" s="23">
        <v>4560</v>
      </c>
      <c r="D16" s="17">
        <v>7079464</v>
      </c>
    </row>
    <row r="17" spans="2:4" s="22" customFormat="1" ht="31.5" x14ac:dyDescent="0.25">
      <c r="B17" s="24" t="s">
        <v>20</v>
      </c>
      <c r="C17" s="23">
        <v>826</v>
      </c>
      <c r="D17" s="25">
        <v>1455880</v>
      </c>
    </row>
    <row r="18" spans="2:4" s="22" customFormat="1" ht="31.5" x14ac:dyDescent="0.25">
      <c r="B18" s="24" t="s">
        <v>15</v>
      </c>
      <c r="C18" s="23">
        <v>13000</v>
      </c>
      <c r="D18" s="35">
        <v>21322730</v>
      </c>
    </row>
    <row r="19" spans="2:4" s="22" customFormat="1" ht="30.75" customHeight="1" x14ac:dyDescent="0.25">
      <c r="B19" s="24" t="s">
        <v>17</v>
      </c>
      <c r="C19" s="23">
        <v>2000</v>
      </c>
      <c r="D19" s="36"/>
    </row>
    <row r="20" spans="2:4" ht="15.75" x14ac:dyDescent="0.25">
      <c r="B20" s="3" t="s">
        <v>10</v>
      </c>
      <c r="C20" s="23">
        <v>1563</v>
      </c>
      <c r="D20" s="17">
        <v>6027864</v>
      </c>
    </row>
    <row r="21" spans="2:4" s="22" customFormat="1" ht="15.75" x14ac:dyDescent="0.25">
      <c r="B21" s="3" t="s">
        <v>19</v>
      </c>
      <c r="C21" s="23">
        <v>10</v>
      </c>
      <c r="D21" s="17">
        <v>15322</v>
      </c>
    </row>
    <row r="22" spans="2:4" s="22" customFormat="1" ht="15.75" x14ac:dyDescent="0.25">
      <c r="B22" s="3" t="s">
        <v>9</v>
      </c>
      <c r="C22" s="23">
        <v>2121</v>
      </c>
      <c r="D22" s="17">
        <v>5751230</v>
      </c>
    </row>
    <row r="23" spans="2:4" ht="15.75" x14ac:dyDescent="0.25">
      <c r="B23" s="3" t="s">
        <v>6</v>
      </c>
      <c r="C23" s="23">
        <v>2699</v>
      </c>
      <c r="D23" s="17">
        <v>2854674</v>
      </c>
    </row>
    <row r="24" spans="2:4" ht="31.5" x14ac:dyDescent="0.25">
      <c r="B24" s="21" t="s">
        <v>14</v>
      </c>
      <c r="C24" s="14" t="s">
        <v>22</v>
      </c>
      <c r="D24" s="18">
        <v>1483122</v>
      </c>
    </row>
    <row r="25" spans="2:4" s="22" customFormat="1" ht="31.5" x14ac:dyDescent="0.25">
      <c r="B25" s="21" t="s">
        <v>18</v>
      </c>
      <c r="C25" s="14">
        <v>700</v>
      </c>
      <c r="D25" s="18">
        <v>80984</v>
      </c>
    </row>
    <row r="26" spans="2:4" s="22" customFormat="1" ht="15.75" x14ac:dyDescent="0.25">
      <c r="B26" s="3" t="s">
        <v>11</v>
      </c>
      <c r="C26" s="23">
        <v>1540</v>
      </c>
      <c r="D26" s="17">
        <v>127670</v>
      </c>
    </row>
    <row r="27" spans="2:4" ht="15.75" x14ac:dyDescent="0.25">
      <c r="B27" s="2" t="s">
        <v>0</v>
      </c>
      <c r="C27" s="11"/>
      <c r="D27" s="15">
        <f>SUM(D15:D26)</f>
        <v>63638313</v>
      </c>
    </row>
    <row r="29" spans="2:4" ht="28.5" x14ac:dyDescent="0.25">
      <c r="B29" s="5" t="s">
        <v>3</v>
      </c>
      <c r="C29" s="6" t="s">
        <v>8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6">
        <v>250</v>
      </c>
      <c r="D31" s="13">
        <v>3735549</v>
      </c>
    </row>
    <row r="32" spans="2:4" ht="15.75" x14ac:dyDescent="0.25">
      <c r="B32" s="2" t="s">
        <v>0</v>
      </c>
      <c r="C32" s="26">
        <f>C31</f>
        <v>250</v>
      </c>
      <c r="D32" s="15">
        <f>D31</f>
        <v>3735549</v>
      </c>
    </row>
    <row r="33" spans="2:5" ht="15.75" x14ac:dyDescent="0.25">
      <c r="B33" s="4"/>
      <c r="C33" s="12"/>
      <c r="D33" s="12"/>
    </row>
    <row r="34" spans="2:5" ht="15.75" thickBot="1" x14ac:dyDescent="0.3"/>
    <row r="35" spans="2:5" ht="15.75" x14ac:dyDescent="0.25">
      <c r="B35" s="29" t="s">
        <v>4</v>
      </c>
      <c r="C35" s="31" t="s">
        <v>2</v>
      </c>
      <c r="D35" s="32"/>
      <c r="E35" s="9"/>
    </row>
    <row r="36" spans="2:5" ht="16.5" thickBot="1" x14ac:dyDescent="0.3">
      <c r="B36" s="30"/>
      <c r="C36" s="33">
        <f>D11+D27+D32</f>
        <v>88380242</v>
      </c>
      <c r="D36" s="34"/>
      <c r="E36" s="20"/>
    </row>
  </sheetData>
  <mergeCells count="8">
    <mergeCell ref="D1:E1"/>
    <mergeCell ref="C2:E2"/>
    <mergeCell ref="C3:E3"/>
    <mergeCell ref="A5:E5"/>
    <mergeCell ref="B35:B36"/>
    <mergeCell ref="C35:D35"/>
    <mergeCell ref="C36:D36"/>
    <mergeCell ref="D18:D19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2023-10-22T23:56:59Z</cp:lastPrinted>
  <dcterms:created xsi:type="dcterms:W3CDTF">2013-02-07T03:49:39Z</dcterms:created>
  <dcterms:modified xsi:type="dcterms:W3CDTF">2023-10-22T23:57:04Z</dcterms:modified>
</cp:coreProperties>
</file>