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0995"/>
  </bookViews>
  <sheets>
    <sheet name="среднегодовая 2023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2" l="1"/>
  <c r="C16" i="2" s="1"/>
  <c r="C12" i="2"/>
  <c r="D12" i="4" l="1"/>
  <c r="C16" i="4" l="1"/>
  <c r="C12" i="4"/>
</calcChain>
</file>

<file path=xl/sharedStrings.xml><?xml version="1.0" encoding="utf-8"?>
<sst xmlns="http://schemas.openxmlformats.org/spreadsheetml/2006/main" count="24" uniqueCount="14">
  <si>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</si>
  <si>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</si>
  <si>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</si>
  <si>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</si>
  <si>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</si>
  <si>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Приложение №____</t>
  </si>
  <si>
    <t>к решению комиссии по разработке ТП ОМС</t>
  </si>
  <si>
    <t>Тромболитическая терапия</t>
  </si>
  <si>
    <t>от "___"_________2017 г. №____</t>
  </si>
  <si>
    <t xml:space="preserve">Скорая медицинская помощь </t>
  </si>
  <si>
    <t xml:space="preserve"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</si>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</sst>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166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6" fontId="2" fillId="2" borderId="1" xfId="0" applyNumberFormat="1" applyFont="1" applyFill="1" applyBorder="1"/>
    <xf numFmtId="0" fontId="9" fillId="0" borderId="0" xfId="0" applyFont="1" applyAlignment="1">
      <alignment vertical="center" wrapText="1"/>
    </xf>
    <xf numFmtId="0" fontId="10" fillId="0" borderId="0" xfId="0" applyFont="1" applyFill="1"/>
    <xf numFmtId="167" fontId="8" fillId="2" borderId="1" xfId="5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12.7109375" style="15" customWidth="1"/>
    <col min="2" max="2" width="27.85546875" style="15" customWidth="1"/>
    <col min="3" max="3" width="18.7109375" style="15" customWidth="1"/>
    <col min="4" max="4" width="27.42578125" style="15" customWidth="1"/>
    <col min="5" max="16384" width="9.140625" style="15"/>
  </cols>
  <sheetData>
    <row r="1" spans="1:13" x14ac:dyDescent="0.25">
      <c r="C1" s="14"/>
      <c r="D1" s="29" t="s">
        <v>12</v>
      </c>
      <c r="E1" s="29"/>
    </row>
    <row r="2" spans="1:13" ht="15" customHeight="1" x14ac:dyDescent="0.25">
      <c r="B2" s="16"/>
      <c r="C2" s="29" t="s">
        <v>6</v>
      </c>
      <c r="D2" s="29"/>
      <c r="E2" s="29"/>
      <c r="F2" s="16"/>
      <c r="G2" s="16"/>
      <c r="H2" s="16"/>
      <c r="I2" s="16"/>
      <c r="J2" s="16"/>
      <c r="K2" s="16"/>
    </row>
    <row r="3" spans="1:13" ht="15" customHeight="1" x14ac:dyDescent="0.25">
      <c r="A3" s="16"/>
      <c r="B3" s="16"/>
      <c r="C3" s="29" t="s">
        <v>13</v>
      </c>
      <c r="D3" s="29"/>
      <c r="E3" s="29"/>
      <c r="F3" s="16"/>
      <c r="G3" s="16"/>
      <c r="H3" s="16"/>
      <c r="I3" s="16"/>
      <c r="J3" s="16"/>
      <c r="K3" s="16"/>
    </row>
    <row r="4" spans="1:13" ht="15" customHeight="1" x14ac:dyDescent="0.25">
      <c r="A4" s="16"/>
      <c r="B4" s="16"/>
      <c r="C4" s="17"/>
      <c r="D4" s="17"/>
      <c r="E4" s="17"/>
      <c r="F4" s="16"/>
      <c r="G4" s="16"/>
      <c r="H4" s="16"/>
      <c r="I4" s="16"/>
      <c r="J4" s="16"/>
      <c r="K4" s="16"/>
    </row>
    <row r="5" spans="1:13" ht="80.25" customHeight="1" x14ac:dyDescent="0.25">
      <c r="A5" s="30" t="s">
        <v>10</v>
      </c>
      <c r="B5" s="30"/>
      <c r="C5" s="30"/>
      <c r="D5" s="30"/>
      <c r="E5" s="30"/>
      <c r="F5" s="16"/>
      <c r="G5" s="16"/>
      <c r="H5" s="16"/>
      <c r="I5" s="16"/>
      <c r="J5" s="16"/>
      <c r="K5" s="16"/>
      <c r="L5" s="16"/>
      <c r="M5" s="16"/>
    </row>
    <row r="6" spans="1:13" ht="15.75" x14ac:dyDescent="0.25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8" spans="1:13" ht="28.5" x14ac:dyDescent="0.25">
      <c r="B8" s="18" t="s">
        <v>3</v>
      </c>
      <c r="C8" s="18" t="s">
        <v>4</v>
      </c>
      <c r="D8" s="18" t="s">
        <v>0</v>
      </c>
      <c r="E8" s="19"/>
      <c r="F8" s="19"/>
    </row>
    <row r="9" spans="1:13" ht="15.75" x14ac:dyDescent="0.25">
      <c r="B9" s="20">
        <v>1</v>
      </c>
      <c r="C9" s="20">
        <v>2</v>
      </c>
      <c r="D9" s="20">
        <v>3</v>
      </c>
      <c r="E9" s="19"/>
      <c r="F9" s="19"/>
    </row>
    <row r="10" spans="1:13" ht="31.5" x14ac:dyDescent="0.25">
      <c r="B10" s="21" t="s">
        <v>9</v>
      </c>
      <c r="C10" s="22">
        <v>48605</v>
      </c>
      <c r="D10" s="23">
        <v>232059599</v>
      </c>
    </row>
    <row r="11" spans="1:13" ht="31.5" x14ac:dyDescent="0.25">
      <c r="B11" s="21" t="s">
        <v>7</v>
      </c>
      <c r="C11" s="22">
        <v>90</v>
      </c>
      <c r="D11" s="23">
        <v>6663244</v>
      </c>
    </row>
    <row r="12" spans="1:13" ht="15.75" x14ac:dyDescent="0.25">
      <c r="B12" s="24" t="s">
        <v>1</v>
      </c>
      <c r="C12" s="27">
        <f>C10+C11</f>
        <v>48695</v>
      </c>
      <c r="D12" s="25">
        <f>D10+D11</f>
        <v>238722843</v>
      </c>
    </row>
    <row r="14" spans="1:13" ht="15.75" thickBot="1" x14ac:dyDescent="0.3"/>
    <row r="15" spans="1:13" x14ac:dyDescent="0.25">
      <c r="B15" s="31" t="s">
        <v>2</v>
      </c>
      <c r="C15" s="33" t="s">
        <v>0</v>
      </c>
      <c r="D15" s="34"/>
      <c r="E15" s="26"/>
    </row>
    <row r="16" spans="1:13" ht="16.5" thickBot="1" x14ac:dyDescent="0.3">
      <c r="B16" s="32"/>
      <c r="C16" s="35">
        <f>D12</f>
        <v>238722843</v>
      </c>
      <c r="D16" s="36"/>
      <c r="E16" s="26"/>
    </row>
    <row r="18" ht="7.5" customHeight="1" x14ac:dyDescent="0.25"/>
    <row r="19" ht="15" customHeight="1" x14ac:dyDescent="0.25"/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D19" sqref="D19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12"/>
      <c r="D1" s="37" t="s">
        <v>5</v>
      </c>
      <c r="E1" s="37"/>
    </row>
    <row r="2" spans="1:13" ht="15.75" x14ac:dyDescent="0.25">
      <c r="B2" s="1"/>
      <c r="C2" s="37" t="s">
        <v>6</v>
      </c>
      <c r="D2" s="37"/>
      <c r="E2" s="37"/>
      <c r="F2" s="1"/>
      <c r="G2" s="1"/>
      <c r="H2" s="1"/>
      <c r="I2" s="1"/>
      <c r="J2" s="1"/>
      <c r="K2" s="1"/>
    </row>
    <row r="3" spans="1:13" ht="15.75" x14ac:dyDescent="0.25">
      <c r="A3" s="1"/>
      <c r="B3" s="1"/>
      <c r="C3" s="12"/>
      <c r="D3" s="37" t="s">
        <v>8</v>
      </c>
      <c r="E3" s="37"/>
      <c r="F3" s="1"/>
      <c r="G3" s="1"/>
      <c r="H3" s="1"/>
      <c r="I3" s="1"/>
      <c r="J3" s="1"/>
      <c r="K3" s="1"/>
    </row>
    <row r="4" spans="1:13" ht="15.75" x14ac:dyDescent="0.25">
      <c r="A4" s="1"/>
      <c r="B4" s="1"/>
      <c r="C4" s="11"/>
      <c r="D4" s="11"/>
      <c r="E4" s="11"/>
      <c r="F4" s="1"/>
      <c r="G4" s="1"/>
      <c r="H4" s="1"/>
      <c r="I4" s="1"/>
      <c r="J4" s="1"/>
      <c r="K4" s="1"/>
    </row>
    <row r="5" spans="1:13" ht="68.25" customHeight="1" x14ac:dyDescent="0.25">
      <c r="A5" s="38" t="s">
        <v>11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9</v>
      </c>
      <c r="C10" s="13">
        <v>3254</v>
      </c>
      <c r="D10" s="8">
        <v>13854018</v>
      </c>
    </row>
    <row r="11" spans="1:13" ht="31.5" x14ac:dyDescent="0.25">
      <c r="B11" s="21" t="s">
        <v>7</v>
      </c>
      <c r="C11" s="13">
        <v>3</v>
      </c>
      <c r="D11" s="8">
        <v>220851</v>
      </c>
    </row>
    <row r="12" spans="1:13" ht="15.75" x14ac:dyDescent="0.25">
      <c r="B12" s="9" t="s">
        <v>1</v>
      </c>
      <c r="C12" s="28">
        <f>SUM(C10:C10)</f>
        <v>3254</v>
      </c>
      <c r="D12" s="10">
        <f>D10+D11</f>
        <v>14074869</v>
      </c>
    </row>
    <row r="14" spans="1:13" ht="15.75" thickBot="1" x14ac:dyDescent="0.3"/>
    <row r="15" spans="1:13" x14ac:dyDescent="0.25">
      <c r="B15" s="39" t="s">
        <v>2</v>
      </c>
      <c r="C15" s="41" t="s">
        <v>0</v>
      </c>
      <c r="D15" s="42"/>
      <c r="E15" s="5"/>
    </row>
    <row r="16" spans="1:13" ht="16.5" thickBot="1" x14ac:dyDescent="0.3">
      <c r="B16" s="40"/>
      <c r="C16" s="43">
        <f>D12</f>
        <v>14074869</v>
      </c>
      <c r="D16" s="44"/>
      <c r="E16" s="5"/>
    </row>
    <row r="26" ht="15" customHeight="1" x14ac:dyDescent="0.25"/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2022-02-07T00:46:12Z</cp:lastPrinted>
  <dcterms:created xsi:type="dcterms:W3CDTF">2013-02-07T03:47:01Z</dcterms:created>
  <dcterms:modified xsi:type="dcterms:W3CDTF">2023-02-03T04:53:20Z</dcterms:modified>
</cp:coreProperties>
</file>