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1505"/>
  </bookViews>
  <sheets>
    <sheet name="среднегодовая 2023" sheetId="2" r:id="rId1"/>
    <sheet name="среднегодовая с инообластными" sheetId="3" r:id="rId2"/>
  </sheets>
  <calcPr calcId="144525"/>
</workbook>
</file>

<file path=xl/calcChain.xml><?xml version="1.0" encoding="utf-8"?>
<calcChain xmlns="http://schemas.openxmlformats.org/spreadsheetml/2006/main">
  <c r="D17" i="3" l="1"/>
  <c r="D11" i="3"/>
  <c r="C11" i="3"/>
  <c r="C21" i="3" l="1"/>
  <c r="D17" i="2" l="1"/>
  <c r="C17" i="2"/>
  <c r="D22" i="2" l="1"/>
  <c r="C22" i="2"/>
  <c r="D11" i="2" l="1"/>
  <c r="C11" i="2"/>
  <c r="C26" i="2" l="1"/>
</calcChain>
</file>

<file path=xl/sharedStrings.xml><?xml version="1.0" encoding="utf-8"?>
<sst xmlns="http://schemas.openxmlformats.org/spreadsheetml/2006/main" count="39" uniqueCount="17">
  <si>
    <t>Итого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</si>
  <si>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</si>
  <si>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</si>
  <si>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</si>
  <si>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</si>
  <si>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</si>
  <si>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</si>
  <si>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Посещения с иными целями</t>
  </si>
  <si>
    <t>Объем</t>
  </si>
  <si>
    <t>СКТ</t>
  </si>
  <si>
    <t>Дневной стационар</t>
  </si>
  <si>
    <t>Объемы финансирования ОГБУЗ "Инфекционная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01.12.2023)</t>
  </si>
  <si>
    <t>Приложение №____</t>
  </si>
  <si>
    <t>от "___"_________2017 г. №____</t>
  </si>
  <si>
    <t xml:space="preserve">Объемы финансирования ОГБУЗ "Инфекционная больница" за оказанную медицинскую помощь пролеченным больным, застрахованным за пределами Еврейской автономной области, с 01 января по 31 декабря 2023 года </t>
  </si>
  <si>
    <t>Приложение № 1</t>
  </si>
  <si>
    <t>от "29" декабря 2023 г. №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</si>
</sst>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/>
    <xf numFmtId="0" fontId="8" fillId="0" borderId="1" xfId="0" applyFont="1" applyBorder="1"/>
    <xf numFmtId="166" fontId="8" fillId="0" borderId="1" xfId="5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6" fontId="8" fillId="0" borderId="1" xfId="5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0" fontId="8" fillId="0" borderId="1" xfId="0" applyFont="1" applyFill="1" applyBorder="1"/>
    <xf numFmtId="166" fontId="2" fillId="0" borderId="8" xfId="0" applyNumberFormat="1" applyFont="1" applyFill="1" applyBorder="1"/>
    <xf numFmtId="166" fontId="2" fillId="0" borderId="1" xfId="0" applyNumberFormat="1" applyFont="1" applyBorder="1"/>
    <xf numFmtId="3" fontId="2" fillId="0" borderId="8" xfId="0" applyNumberFormat="1" applyFont="1" applyFill="1" applyBorder="1" applyAlignment="1">
      <alignment horizontal="right" vertical="center"/>
    </xf>
    <xf numFmtId="3" fontId="2" fillId="0" borderId="1" xfId="0" applyNumberFormat="1" applyFont="1" applyBorder="1"/>
    <xf numFmtId="0" fontId="2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3" fontId="8" fillId="0" borderId="8" xfId="0" applyNumberFormat="1" applyFont="1" applyBorder="1" applyAlignment="1">
      <alignment horizontal="center" vertical="center" wrapText="1"/>
    </xf>
    <xf numFmtId="166" fontId="8" fillId="0" borderId="8" xfId="5" applyNumberFormat="1" applyFont="1" applyBorder="1" applyAlignment="1">
      <alignment horizontal="center" wrapText="1"/>
    </xf>
    <xf numFmtId="3" fontId="2" fillId="0" borderId="0" xfId="0" applyNumberFormat="1" applyFont="1" applyBorder="1"/>
    <xf numFmtId="166" fontId="2" fillId="0" borderId="0" xfId="0" applyNumberFormat="1" applyFont="1" applyBorder="1"/>
    <xf numFmtId="0" fontId="9" fillId="0" borderId="0" xfId="0" applyFont="1"/>
    <xf numFmtId="166" fontId="8" fillId="0" borderId="1" xfId="5" applyNumberFormat="1" applyFont="1" applyBorder="1" applyAlignment="1">
      <alignment vertical="center" wrapText="1"/>
    </xf>
    <xf numFmtId="0" fontId="6" fillId="0" borderId="1" xfId="0" applyFont="1" applyBorder="1"/>
    <xf numFmtId="166" fontId="6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0" fontId="10" fillId="0" borderId="0" xfId="0" applyFont="1" applyFill="1"/>
    <xf numFmtId="0" fontId="10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9.140625" style="7"/>
    <col min="2" max="2" width="29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40"/>
      <c r="D1" s="41" t="s">
        <v>15</v>
      </c>
      <c r="E1" s="41"/>
    </row>
    <row r="2" spans="1:13" ht="15" customHeight="1" x14ac:dyDescent="0.25">
      <c r="B2" s="1"/>
      <c r="C2" s="41" t="s">
        <v>4</v>
      </c>
      <c r="D2" s="41"/>
      <c r="E2" s="41"/>
      <c r="F2" s="1"/>
      <c r="G2" s="1"/>
    </row>
    <row r="3" spans="1:13" ht="15" customHeight="1" x14ac:dyDescent="0.25">
      <c r="A3" s="1"/>
      <c r="B3" s="1"/>
      <c r="C3" s="41" t="s">
        <v>16</v>
      </c>
      <c r="D3" s="41"/>
      <c r="E3" s="41"/>
      <c r="F3" s="1"/>
      <c r="G3" s="1"/>
    </row>
    <row r="4" spans="1:13" ht="15" customHeight="1" x14ac:dyDescent="0.25">
      <c r="A4" s="1"/>
      <c r="B4" s="1"/>
      <c r="C4" s="1"/>
      <c r="D4" s="1"/>
      <c r="E4" s="1"/>
      <c r="F4" s="1"/>
      <c r="G4" s="1"/>
    </row>
    <row r="5" spans="1:13" ht="89.25" customHeight="1" x14ac:dyDescent="0.25">
      <c r="A5" s="32" t="s">
        <v>11</v>
      </c>
      <c r="B5" s="32"/>
      <c r="C5" s="32"/>
      <c r="D5" s="32"/>
      <c r="E5" s="3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12" t="s">
        <v>3</v>
      </c>
      <c r="C8" s="12" t="s">
        <v>6</v>
      </c>
      <c r="D8" s="12" t="s">
        <v>2</v>
      </c>
      <c r="E8" s="3"/>
      <c r="F8" s="3"/>
    </row>
    <row r="9" spans="1:13" ht="15.75" x14ac:dyDescent="0.25">
      <c r="B9" s="13">
        <v>1</v>
      </c>
      <c r="C9" s="13">
        <v>2</v>
      </c>
      <c r="D9" s="13">
        <v>3</v>
      </c>
      <c r="E9" s="3"/>
      <c r="F9" s="3"/>
    </row>
    <row r="10" spans="1:13" ht="15.75" x14ac:dyDescent="0.25">
      <c r="B10" s="17" t="s">
        <v>3</v>
      </c>
      <c r="C10" s="15">
        <v>2339</v>
      </c>
      <c r="D10" s="14">
        <v>84408999</v>
      </c>
    </row>
    <row r="11" spans="1:13" ht="15.75" x14ac:dyDescent="0.25">
      <c r="B11" s="16" t="s">
        <v>0</v>
      </c>
      <c r="C11" s="20">
        <f>C10</f>
        <v>2339</v>
      </c>
      <c r="D11" s="18">
        <f>D10</f>
        <v>84408999</v>
      </c>
    </row>
    <row r="13" spans="1:13" ht="28.5" x14ac:dyDescent="0.25">
      <c r="B13" s="5" t="s">
        <v>5</v>
      </c>
      <c r="C13" s="5" t="s">
        <v>8</v>
      </c>
      <c r="D13" s="10" t="s">
        <v>2</v>
      </c>
    </row>
    <row r="14" spans="1:13" ht="15.75" x14ac:dyDescent="0.25">
      <c r="B14" s="4">
        <v>1</v>
      </c>
      <c r="C14" s="4">
        <v>2</v>
      </c>
      <c r="D14" s="4">
        <v>3</v>
      </c>
    </row>
    <row r="15" spans="1:13" ht="15.75" x14ac:dyDescent="0.25">
      <c r="B15" s="8" t="s">
        <v>7</v>
      </c>
      <c r="C15" s="11">
        <v>366</v>
      </c>
      <c r="D15" s="9">
        <v>187982</v>
      </c>
    </row>
    <row r="16" spans="1:13" ht="15.75" x14ac:dyDescent="0.25">
      <c r="B16" s="8" t="s">
        <v>9</v>
      </c>
      <c r="C16" s="11">
        <v>2480</v>
      </c>
      <c r="D16" s="9">
        <v>10302088</v>
      </c>
    </row>
    <row r="17" spans="2:5" ht="15.75" x14ac:dyDescent="0.25">
      <c r="B17" s="2" t="s">
        <v>0</v>
      </c>
      <c r="C17" s="21">
        <f>C15+C16</f>
        <v>2846</v>
      </c>
      <c r="D17" s="19">
        <f>D15+D16</f>
        <v>10490070</v>
      </c>
    </row>
    <row r="19" spans="2:5" ht="28.5" x14ac:dyDescent="0.25">
      <c r="B19" s="4" t="s">
        <v>10</v>
      </c>
      <c r="C19" s="5" t="s">
        <v>6</v>
      </c>
      <c r="D19" s="10" t="s">
        <v>2</v>
      </c>
    </row>
    <row r="20" spans="2:5" ht="15.75" x14ac:dyDescent="0.25">
      <c r="B20" s="22">
        <v>1</v>
      </c>
      <c r="C20" s="22">
        <v>2</v>
      </c>
      <c r="D20" s="22">
        <v>3</v>
      </c>
    </row>
    <row r="21" spans="2:5" ht="15.75" x14ac:dyDescent="0.25">
      <c r="B21" s="23" t="s">
        <v>10</v>
      </c>
      <c r="C21" s="24">
        <v>13</v>
      </c>
      <c r="D21" s="25">
        <v>2238809</v>
      </c>
    </row>
    <row r="22" spans="2:5" ht="15.75" x14ac:dyDescent="0.25">
      <c r="B22" s="2" t="s">
        <v>0</v>
      </c>
      <c r="C22" s="21">
        <f>C21</f>
        <v>13</v>
      </c>
      <c r="D22" s="19">
        <f>SUM(D21)</f>
        <v>2238809</v>
      </c>
    </row>
    <row r="23" spans="2:5" ht="15.75" x14ac:dyDescent="0.25">
      <c r="B23" s="3"/>
      <c r="C23" s="26"/>
      <c r="D23" s="27"/>
    </row>
    <row r="24" spans="2:5" ht="15.75" thickBot="1" x14ac:dyDescent="0.3"/>
    <row r="25" spans="2:5" ht="15.75" x14ac:dyDescent="0.25">
      <c r="B25" s="33" t="s">
        <v>1</v>
      </c>
      <c r="C25" s="35" t="s">
        <v>2</v>
      </c>
      <c r="D25" s="36"/>
      <c r="E25" s="6"/>
    </row>
    <row r="26" spans="2:5" ht="16.5" thickBot="1" x14ac:dyDescent="0.3">
      <c r="B26" s="34"/>
      <c r="C26" s="37">
        <f>D11+D17+D22</f>
        <v>97137878</v>
      </c>
      <c r="D26" s="38"/>
      <c r="E26" s="6"/>
    </row>
  </sheetData>
  <mergeCells count="7">
    <mergeCell ref="A5:E5"/>
    <mergeCell ref="B25:B26"/>
    <mergeCell ref="C25:D25"/>
    <mergeCell ref="C26:D26"/>
    <mergeCell ref="D1:E1"/>
    <mergeCell ref="C2:E2"/>
    <mergeCell ref="C3:E3"/>
  </mergeCells>
  <pageMargins left="0.7" right="0.7" top="0.75" bottom="0.75" header="0.3" footer="0.3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workbookViewId="0">
      <selection activeCell="D17" sqref="D17"/>
    </sheetView>
  </sheetViews>
  <sheetFormatPr defaultRowHeight="15" x14ac:dyDescent="0.25"/>
  <cols>
    <col min="2" max="2" width="28.42578125" customWidth="1"/>
    <col min="3" max="3" width="18.7109375" customWidth="1"/>
    <col min="4" max="4" width="27.42578125" customWidth="1"/>
  </cols>
  <sheetData>
    <row r="1" spans="1:5" x14ac:dyDescent="0.25">
      <c r="A1" s="7"/>
      <c r="B1" s="7"/>
      <c r="C1" s="28"/>
      <c r="D1" s="39" t="s">
        <v>12</v>
      </c>
      <c r="E1" s="39"/>
    </row>
    <row r="2" spans="1:5" ht="15.75" x14ac:dyDescent="0.25">
      <c r="A2" s="7"/>
      <c r="B2" s="1"/>
      <c r="C2" s="39" t="s">
        <v>4</v>
      </c>
      <c r="D2" s="39"/>
      <c r="E2" s="39"/>
    </row>
    <row r="3" spans="1:5" ht="15.75" x14ac:dyDescent="0.25">
      <c r="A3" s="1"/>
      <c r="B3" s="1"/>
      <c r="C3" s="28"/>
      <c r="D3" s="39" t="s">
        <v>13</v>
      </c>
      <c r="E3" s="39"/>
    </row>
    <row r="4" spans="1:5" ht="15.75" x14ac:dyDescent="0.25">
      <c r="A4" s="1"/>
      <c r="B4" s="1"/>
      <c r="C4" s="1"/>
      <c r="D4" s="1"/>
      <c r="E4" s="1"/>
    </row>
    <row r="5" spans="1:5" ht="52.5" customHeight="1" x14ac:dyDescent="0.25">
      <c r="A5" s="32" t="s">
        <v>14</v>
      </c>
      <c r="B5" s="32"/>
      <c r="C5" s="32"/>
      <c r="D5" s="32"/>
      <c r="E5" s="32"/>
    </row>
    <row r="6" spans="1:5" ht="15.75" x14ac:dyDescent="0.25">
      <c r="A6" s="1"/>
      <c r="B6" s="1"/>
      <c r="C6" s="1"/>
      <c r="D6" s="1"/>
      <c r="E6" s="1"/>
    </row>
    <row r="7" spans="1:5" x14ac:dyDescent="0.25">
      <c r="A7" s="7"/>
      <c r="B7" s="7"/>
      <c r="C7" s="7"/>
      <c r="D7" s="7"/>
      <c r="E7" s="7"/>
    </row>
    <row r="8" spans="1:5" ht="28.5" x14ac:dyDescent="0.25">
      <c r="A8" s="7"/>
      <c r="B8" s="5" t="s">
        <v>3</v>
      </c>
      <c r="C8" s="5" t="s">
        <v>6</v>
      </c>
      <c r="D8" s="5" t="s">
        <v>2</v>
      </c>
      <c r="E8" s="3"/>
    </row>
    <row r="9" spans="1:5" ht="15.75" x14ac:dyDescent="0.25">
      <c r="A9" s="7"/>
      <c r="B9" s="4">
        <v>1</v>
      </c>
      <c r="C9" s="4">
        <v>2</v>
      </c>
      <c r="D9" s="4">
        <v>3</v>
      </c>
      <c r="E9" s="3"/>
    </row>
    <row r="10" spans="1:5" ht="15.75" x14ac:dyDescent="0.25">
      <c r="A10" s="7"/>
      <c r="B10" s="8" t="s">
        <v>3</v>
      </c>
      <c r="C10" s="11">
        <v>107</v>
      </c>
      <c r="D10" s="9">
        <v>3989300</v>
      </c>
      <c r="E10" s="7"/>
    </row>
    <row r="11" spans="1:5" ht="15.75" x14ac:dyDescent="0.25">
      <c r="A11" s="7"/>
      <c r="B11" s="2" t="s">
        <v>0</v>
      </c>
      <c r="C11" s="21">
        <f>C10</f>
        <v>107</v>
      </c>
      <c r="D11" s="19">
        <f>D10</f>
        <v>3989300</v>
      </c>
      <c r="E11" s="7"/>
    </row>
    <row r="12" spans="1:5" x14ac:dyDescent="0.25">
      <c r="A12" s="7"/>
      <c r="B12" s="7"/>
      <c r="C12" s="7"/>
      <c r="D12" s="7"/>
      <c r="E12" s="7"/>
    </row>
    <row r="13" spans="1:5" ht="28.5" x14ac:dyDescent="0.25">
      <c r="A13" s="7"/>
      <c r="B13" s="5" t="s">
        <v>5</v>
      </c>
      <c r="C13" s="5" t="s">
        <v>8</v>
      </c>
      <c r="D13" s="10" t="s">
        <v>2</v>
      </c>
      <c r="E13" s="7"/>
    </row>
    <row r="14" spans="1:5" ht="15.75" x14ac:dyDescent="0.25">
      <c r="A14" s="7"/>
      <c r="B14" s="4">
        <v>1</v>
      </c>
      <c r="C14" s="4">
        <v>2</v>
      </c>
      <c r="D14" s="4">
        <v>3</v>
      </c>
      <c r="E14" s="7"/>
    </row>
    <row r="15" spans="1:5" ht="15.75" x14ac:dyDescent="0.25">
      <c r="A15" s="7"/>
      <c r="B15" s="8" t="s">
        <v>7</v>
      </c>
      <c r="C15" s="29">
        <v>4</v>
      </c>
      <c r="D15" s="9">
        <v>2055</v>
      </c>
      <c r="E15" s="7"/>
    </row>
    <row r="16" spans="1:5" ht="15.75" x14ac:dyDescent="0.25">
      <c r="A16" s="7"/>
      <c r="B16" s="8" t="s">
        <v>9</v>
      </c>
      <c r="C16" s="29">
        <v>16</v>
      </c>
      <c r="D16" s="9">
        <v>75979</v>
      </c>
      <c r="E16" s="7"/>
    </row>
    <row r="17" spans="1:5" ht="15.75" x14ac:dyDescent="0.25">
      <c r="A17" s="7"/>
      <c r="B17" s="2" t="s">
        <v>0</v>
      </c>
      <c r="C17" s="30"/>
      <c r="D17" s="31">
        <f>D16+D15</f>
        <v>78034</v>
      </c>
      <c r="E17" s="7"/>
    </row>
    <row r="18" spans="1:5" x14ac:dyDescent="0.25">
      <c r="A18" s="7"/>
      <c r="B18" s="7"/>
      <c r="C18" s="7"/>
      <c r="D18" s="7"/>
      <c r="E18" s="7"/>
    </row>
    <row r="19" spans="1:5" ht="15.75" thickBot="1" x14ac:dyDescent="0.3">
      <c r="A19" s="7"/>
      <c r="B19" s="7"/>
      <c r="C19" s="7"/>
      <c r="D19" s="7"/>
      <c r="E19" s="7"/>
    </row>
    <row r="20" spans="1:5" ht="15.75" x14ac:dyDescent="0.25">
      <c r="A20" s="7"/>
      <c r="B20" s="33" t="s">
        <v>1</v>
      </c>
      <c r="C20" s="35" t="s">
        <v>2</v>
      </c>
      <c r="D20" s="36"/>
      <c r="E20" s="6"/>
    </row>
    <row r="21" spans="1:5" ht="16.5" thickBot="1" x14ac:dyDescent="0.3">
      <c r="A21" s="7"/>
      <c r="B21" s="34"/>
      <c r="C21" s="37">
        <f>D11+D17</f>
        <v>4067334</v>
      </c>
      <c r="D21" s="38"/>
      <c r="E21" s="6"/>
    </row>
    <row r="22" spans="1:5" x14ac:dyDescent="0.25">
      <c r="A22" s="7"/>
      <c r="B22" s="7"/>
      <c r="C22" s="7"/>
      <c r="D22" s="7"/>
      <c r="E22" s="7"/>
    </row>
  </sheetData>
  <mergeCells count="7">
    <mergeCell ref="D1:E1"/>
    <mergeCell ref="C2:E2"/>
    <mergeCell ref="D3:E3"/>
    <mergeCell ref="A5:E5"/>
    <mergeCell ref="B20:B21"/>
    <mergeCell ref="C20:D20"/>
    <mergeCell ref="C21:D21"/>
  </mergeCells>
  <pageMargins left="0.7" right="0.7" top="0.75" bottom="0.75" header="0.3" footer="0.3"/>
  <pageSetup paperSize="9" scale="9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2023</vt:lpstr>
      <vt:lpstr>среднегодовая с инообластными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2024-01-18T04:44:05Z</cp:lastPrinted>
  <dcterms:created xsi:type="dcterms:W3CDTF">2013-02-07T03:41:45Z</dcterms:created>
  <dcterms:modified xsi:type="dcterms:W3CDTF">2024-01-18T04:44:47Z</dcterms:modified>
</cp:coreProperties>
</file>