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0" i="3" l="1"/>
  <c r="D35" i="3" l="1"/>
  <c r="D11" i="3"/>
  <c r="C39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<sst xmlns="http://schemas.openxmlformats.org/spreadsheetml/2006/main" count="36" uniqueCount="28">
  <si>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</si>
  <si>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</si>
  <si>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</si>
  <si>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</si>
  <si>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</si>
  <si>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</si>
  <si>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</si>
  <si>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</si>
  <si>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</si>
  <si>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</si>
  <si>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</si>
  <si>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</si>
  <si>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</si>
  <si>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</si>
  <si>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</si>
  <si>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</si>
  <si>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</si>
  <si>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</si>
  <si>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</si>
  <si>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</si>
  <si>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</si>
  <si>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</si>
  <si>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</si>
  <si>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</si>
  <si>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</si>
  <si>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</si>
  <si>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</si>
  <si>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9 160 /18 534(УЕТ)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</si>
</sst>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16" zoomScaleNormal="100" zoomScaleSheetLayoutView="100" workbookViewId="0">
      <selection activeCell="D17" sqref="D1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1" t="s">
        <v>22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25</v>
      </c>
      <c r="D3" s="31"/>
      <c r="E3" s="31"/>
    </row>
    <row r="5" spans="1:13" ht="65.25" customHeight="1" x14ac:dyDescent="0.25">
      <c r="A5" s="32" t="s">
        <v>26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1309</v>
      </c>
      <c r="D10" s="13">
        <v>34901118</v>
      </c>
    </row>
    <row r="11" spans="1:13" ht="15.75" x14ac:dyDescent="0.25">
      <c r="B11" s="2" t="s">
        <v>0</v>
      </c>
      <c r="C11" s="11"/>
      <c r="D11" s="16">
        <f>D10</f>
        <v>34901118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34285</v>
      </c>
      <c r="D15" s="18">
        <v>31447668</v>
      </c>
    </row>
    <row r="16" spans="1:13" s="24" customFormat="1" ht="15.75" x14ac:dyDescent="0.25">
      <c r="B16" s="3" t="s">
        <v>15</v>
      </c>
      <c r="C16" s="25">
        <v>5358</v>
      </c>
      <c r="D16" s="18">
        <v>12891137</v>
      </c>
    </row>
    <row r="17" spans="2:4" s="24" customFormat="1" ht="78.75" x14ac:dyDescent="0.25">
      <c r="B17" s="27" t="s">
        <v>24</v>
      </c>
      <c r="C17" s="25">
        <v>160</v>
      </c>
      <c r="D17" s="29">
        <v>709122</v>
      </c>
    </row>
    <row r="18" spans="2:4" s="24" customFormat="1" ht="31.5" x14ac:dyDescent="0.25">
      <c r="B18" s="27" t="s">
        <v>17</v>
      </c>
      <c r="C18" s="25">
        <v>18203</v>
      </c>
      <c r="D18" s="39">
        <v>19063630</v>
      </c>
    </row>
    <row r="19" spans="2:4" s="24" customFormat="1" ht="30.75" customHeight="1" x14ac:dyDescent="0.25">
      <c r="B19" s="27" t="s">
        <v>19</v>
      </c>
      <c r="C19" s="25">
        <v>919</v>
      </c>
      <c r="D19" s="40"/>
    </row>
    <row r="20" spans="2:4" s="24" customFormat="1" ht="15.75" x14ac:dyDescent="0.25">
      <c r="B20" s="27" t="s">
        <v>21</v>
      </c>
      <c r="C20" s="25">
        <v>0</v>
      </c>
      <c r="D20" s="41"/>
    </row>
    <row r="21" spans="2:4" ht="15.75" x14ac:dyDescent="0.25">
      <c r="B21" s="3" t="s">
        <v>11</v>
      </c>
      <c r="C21" s="25">
        <v>81</v>
      </c>
      <c r="D21" s="18">
        <v>13527237</v>
      </c>
    </row>
    <row r="22" spans="2:4" s="24" customFormat="1" ht="15.75" x14ac:dyDescent="0.25">
      <c r="B22" s="3" t="s">
        <v>23</v>
      </c>
      <c r="C22" s="25">
        <v>0</v>
      </c>
      <c r="D22" s="18">
        <v>0</v>
      </c>
    </row>
    <row r="23" spans="2:4" s="24" customFormat="1" ht="15.75" x14ac:dyDescent="0.25">
      <c r="B23" s="3" t="s">
        <v>10</v>
      </c>
      <c r="C23" s="25">
        <v>672</v>
      </c>
      <c r="D23" s="18">
        <v>10992114</v>
      </c>
    </row>
    <row r="24" spans="2:4" ht="15.75" x14ac:dyDescent="0.25">
      <c r="B24" s="3" t="s">
        <v>6</v>
      </c>
      <c r="C24" s="25">
        <v>1105</v>
      </c>
      <c r="D24" s="18">
        <v>1357420</v>
      </c>
    </row>
    <row r="25" spans="2:4" ht="31.5" x14ac:dyDescent="0.25">
      <c r="B25" s="23" t="s">
        <v>16</v>
      </c>
      <c r="C25" s="14" t="s">
        <v>27</v>
      </c>
      <c r="D25" s="19">
        <v>4452443</v>
      </c>
    </row>
    <row r="26" spans="2:4" s="24" customFormat="1" ht="31.5" x14ac:dyDescent="0.25">
      <c r="B26" s="27" t="s">
        <v>20</v>
      </c>
      <c r="C26" s="25">
        <v>0</v>
      </c>
      <c r="D26" s="18">
        <v>0</v>
      </c>
    </row>
    <row r="27" spans="2:4" ht="15.75" x14ac:dyDescent="0.25">
      <c r="B27" s="23" t="s">
        <v>12</v>
      </c>
      <c r="C27" s="25">
        <v>3791</v>
      </c>
      <c r="D27" s="22">
        <v>303074</v>
      </c>
    </row>
    <row r="28" spans="2:4" s="24" customFormat="1" ht="31.5" x14ac:dyDescent="0.25">
      <c r="B28" s="28" t="s">
        <v>13</v>
      </c>
      <c r="C28" s="25">
        <v>232</v>
      </c>
      <c r="D28" s="22">
        <v>225240</v>
      </c>
    </row>
    <row r="29" spans="2:4" s="24" customFormat="1" ht="15.75" x14ac:dyDescent="0.25">
      <c r="B29" s="26" t="s">
        <v>9</v>
      </c>
      <c r="C29" s="25">
        <v>0</v>
      </c>
      <c r="D29" s="22">
        <v>0</v>
      </c>
    </row>
    <row r="30" spans="2:4" ht="15.75" x14ac:dyDescent="0.25">
      <c r="B30" s="2" t="s">
        <v>0</v>
      </c>
      <c r="C30" s="11"/>
      <c r="D30" s="16">
        <f>SUM(D15:D29)</f>
        <v>94969085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123</v>
      </c>
      <c r="D34" s="13">
        <v>1898361</v>
      </c>
    </row>
    <row r="35" spans="2:5" ht="15.75" x14ac:dyDescent="0.25">
      <c r="B35" s="2" t="s">
        <v>0</v>
      </c>
      <c r="C35" s="11"/>
      <c r="D35" s="15">
        <f>D34</f>
        <v>1898361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3" t="s">
        <v>4</v>
      </c>
      <c r="C38" s="35" t="s">
        <v>2</v>
      </c>
      <c r="D38" s="36"/>
      <c r="E38" s="9"/>
    </row>
    <row r="39" spans="2:5" ht="16.5" thickBot="1" x14ac:dyDescent="0.3">
      <c r="B39" s="34"/>
      <c r="C39" s="37">
        <f>D11+D30+D35</f>
        <v>131768564</v>
      </c>
      <c r="D39" s="38"/>
      <c r="E39" s="21"/>
    </row>
    <row r="41" spans="2:5" s="24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2022-11-21T06:38:32Z</cp:lastPrinted>
  <dcterms:created xsi:type="dcterms:W3CDTF">2013-02-07T03:49:39Z</dcterms:created>
  <dcterms:modified xsi:type="dcterms:W3CDTF">2022-11-21T06:38:37Z</dcterms:modified>
</cp:coreProperties>
</file>