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  <sheet name="инообластные" sheetId="2" r:id="rId2"/>
  </sheets>
  <calcPr calcId="144525"/>
</workbook>
</file>

<file path=xl/calcChain.xml><?xml version="1.0" encoding="utf-8"?>
<calcChain xmlns="http://schemas.openxmlformats.org/spreadsheetml/2006/main">
  <c r="H18" i="2" l="1"/>
  <c r="G21" i="2" s="1"/>
  <c r="H19" i="1" l="1"/>
  <c r="G23" i="1" l="1"/>
</calcChain>
</file>

<file path=xl/sharedStrings.xml><?xml version="1.0" encoding="utf-8"?>
<sst xmlns="http://schemas.openxmlformats.org/spreadsheetml/2006/main" count="29" uniqueCount="16">
  <si>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</si>
  <si>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</si>
  <si>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</si>
  <si>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</si>
  <si>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</si>
  <si>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</si>
  <si>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</si>
  <si>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</si>
  <si>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</si>
  <si>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</si>
  <si>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</si>
  <si>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от "___" декабря 2022 г. № ___</t>
  </si>
  <si>
    <t>Финансирование по распоряжению Правительства РФ от 28.01.2022  № 109-р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</si>
  <si>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</si>
  <si>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от "___" декабря 2017 г. № ___</t>
  </si>
  <si>
    <t xml:space="preserve"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2022 года (с 01.12.2022)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</si>
</sst>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H19" sqref="H19:I1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1" t="s">
        <v>6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3"/>
      <c r="G3" s="31" t="s">
        <v>11</v>
      </c>
      <c r="H3" s="31"/>
      <c r="I3" s="31"/>
    </row>
    <row r="5" spans="1:11" ht="15" customHeight="1" x14ac:dyDescent="0.25">
      <c r="B5" s="32" t="s">
        <v>13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.75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3" t="s">
        <v>2</v>
      </c>
      <c r="C13" s="33"/>
      <c r="D13" s="33"/>
      <c r="E13" s="33"/>
      <c r="F13" s="33"/>
      <c r="G13" s="6" t="s">
        <v>4</v>
      </c>
      <c r="H13" s="27" t="s">
        <v>3</v>
      </c>
      <c r="I13" s="27"/>
      <c r="J13" s="7"/>
    </row>
    <row r="14" spans="1:11" s="9" customFormat="1" ht="20.25" customHeight="1" x14ac:dyDescent="0.25">
      <c r="B14" s="36" t="s">
        <v>1</v>
      </c>
      <c r="C14" s="36"/>
      <c r="D14" s="36"/>
      <c r="E14" s="36"/>
      <c r="F14" s="36"/>
      <c r="G14" s="17">
        <v>97055</v>
      </c>
      <c r="H14" s="34">
        <v>13721145</v>
      </c>
      <c r="I14" s="35"/>
      <c r="J14" s="7"/>
    </row>
    <row r="15" spans="1:11" s="9" customFormat="1" ht="33" customHeight="1" x14ac:dyDescent="0.25">
      <c r="B15" s="38" t="s">
        <v>9</v>
      </c>
      <c r="C15" s="39"/>
      <c r="D15" s="39"/>
      <c r="E15" s="39"/>
      <c r="F15" s="40"/>
      <c r="G15" s="17">
        <v>9870</v>
      </c>
      <c r="H15" s="42">
        <v>1130643</v>
      </c>
      <c r="I15" s="43"/>
      <c r="J15" s="16"/>
    </row>
    <row r="16" spans="1:11" s="9" customFormat="1" ht="55.5" customHeight="1" x14ac:dyDescent="0.25">
      <c r="B16" s="44" t="s">
        <v>10</v>
      </c>
      <c r="C16" s="45"/>
      <c r="D16" s="45"/>
      <c r="E16" s="45"/>
      <c r="F16" s="46"/>
      <c r="G16" s="17">
        <v>3203</v>
      </c>
      <c r="H16" s="42">
        <v>3004283</v>
      </c>
      <c r="I16" s="43"/>
      <c r="J16" s="16"/>
    </row>
    <row r="17" spans="2:10" s="9" customFormat="1" ht="15.75" x14ac:dyDescent="0.25">
      <c r="B17" s="36" t="s">
        <v>7</v>
      </c>
      <c r="C17" s="36"/>
      <c r="D17" s="36"/>
      <c r="E17" s="36"/>
      <c r="F17" s="36"/>
      <c r="G17" s="18">
        <v>1090</v>
      </c>
      <c r="H17" s="34">
        <v>546192</v>
      </c>
      <c r="I17" s="35"/>
      <c r="J17" s="15"/>
    </row>
    <row r="18" spans="2:10" s="9" customFormat="1" ht="34.5" customHeight="1" x14ac:dyDescent="0.25">
      <c r="B18" s="41" t="s">
        <v>12</v>
      </c>
      <c r="C18" s="41"/>
      <c r="D18" s="41"/>
      <c r="E18" s="41"/>
      <c r="F18" s="41"/>
      <c r="G18" s="18">
        <v>1731</v>
      </c>
      <c r="H18" s="42">
        <v>1626345</v>
      </c>
      <c r="I18" s="43"/>
      <c r="J18" s="19"/>
    </row>
    <row r="19" spans="2:10" s="9" customFormat="1" ht="15.75" x14ac:dyDescent="0.25">
      <c r="B19" s="36" t="s">
        <v>8</v>
      </c>
      <c r="C19" s="36"/>
      <c r="D19" s="36"/>
      <c r="E19" s="36"/>
      <c r="F19" s="36"/>
      <c r="G19" s="18"/>
      <c r="H19" s="37">
        <f>H14+H15+H16+H17+H18</f>
        <v>20028608</v>
      </c>
      <c r="I19" s="37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27" t="s">
        <v>0</v>
      </c>
      <c r="C22" s="27"/>
      <c r="D22" s="27"/>
      <c r="E22" s="27"/>
      <c r="F22" s="27"/>
      <c r="G22" s="28" t="s">
        <v>3</v>
      </c>
      <c r="H22" s="29"/>
      <c r="I22" s="30"/>
    </row>
    <row r="23" spans="2:10" ht="22.5" customHeight="1" x14ac:dyDescent="0.25">
      <c r="B23" s="27"/>
      <c r="C23" s="27"/>
      <c r="D23" s="27"/>
      <c r="E23" s="27"/>
      <c r="F23" s="27"/>
      <c r="G23" s="24">
        <f>H19</f>
        <v>20028608</v>
      </c>
      <c r="H23" s="25"/>
      <c r="I23" s="26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B18:F18"/>
    <mergeCell ref="H18:I18"/>
    <mergeCell ref="B16:F16"/>
    <mergeCell ref="H15:I15"/>
    <mergeCell ref="H16:I16"/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H25" sqref="H2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2"/>
      <c r="G1" s="23"/>
      <c r="H1" s="52" t="s">
        <v>6</v>
      </c>
      <c r="I1" s="52"/>
    </row>
    <row r="2" spans="1:11" x14ac:dyDescent="0.25">
      <c r="F2" s="52" t="s">
        <v>5</v>
      </c>
      <c r="G2" s="52"/>
      <c r="H2" s="52"/>
      <c r="I2" s="52"/>
    </row>
    <row r="3" spans="1:11" x14ac:dyDescent="0.25">
      <c r="F3" s="22"/>
      <c r="G3" s="52" t="s">
        <v>14</v>
      </c>
      <c r="H3" s="52"/>
      <c r="I3" s="52"/>
    </row>
    <row r="5" spans="1:11" ht="15.75" x14ac:dyDescent="0.25">
      <c r="B5" s="32" t="s">
        <v>15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.75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.75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5.75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.75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5.75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5.75" x14ac:dyDescent="0.25">
      <c r="A11" s="2"/>
      <c r="B11" s="21"/>
      <c r="C11" s="21"/>
      <c r="D11" s="21"/>
      <c r="E11" s="21"/>
      <c r="F11" s="21"/>
      <c r="G11" s="21"/>
      <c r="H11" s="21"/>
      <c r="I11" s="2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21"/>
      <c r="J12" s="21"/>
    </row>
    <row r="13" spans="1:11" s="9" customFormat="1" ht="31.5" x14ac:dyDescent="0.25">
      <c r="B13" s="33" t="s">
        <v>2</v>
      </c>
      <c r="C13" s="33"/>
      <c r="D13" s="33"/>
      <c r="E13" s="33"/>
      <c r="F13" s="33"/>
      <c r="G13" s="20" t="s">
        <v>4</v>
      </c>
      <c r="H13" s="27" t="s">
        <v>3</v>
      </c>
      <c r="I13" s="27"/>
      <c r="J13" s="21"/>
    </row>
    <row r="14" spans="1:11" s="9" customFormat="1" ht="15.75" x14ac:dyDescent="0.25">
      <c r="B14" s="47" t="s">
        <v>1</v>
      </c>
      <c r="C14" s="48"/>
      <c r="D14" s="48"/>
      <c r="E14" s="48"/>
      <c r="F14" s="49"/>
      <c r="G14" s="17">
        <v>336</v>
      </c>
      <c r="H14" s="50">
        <v>38540</v>
      </c>
      <c r="I14" s="51"/>
      <c r="J14" s="21"/>
    </row>
    <row r="15" spans="1:11" s="9" customFormat="1" ht="15.75" x14ac:dyDescent="0.25">
      <c r="B15" s="38" t="s">
        <v>9</v>
      </c>
      <c r="C15" s="39"/>
      <c r="D15" s="39"/>
      <c r="E15" s="39"/>
      <c r="F15" s="40"/>
      <c r="G15" s="17">
        <v>3117</v>
      </c>
      <c r="H15" s="42">
        <v>458558</v>
      </c>
      <c r="I15" s="43"/>
      <c r="J15" s="21"/>
    </row>
    <row r="16" spans="1:11" s="9" customFormat="1" ht="15.75" x14ac:dyDescent="0.25">
      <c r="B16" s="44" t="s">
        <v>10</v>
      </c>
      <c r="C16" s="45"/>
      <c r="D16" s="45"/>
      <c r="E16" s="45"/>
      <c r="F16" s="46"/>
      <c r="G16" s="17">
        <v>169</v>
      </c>
      <c r="H16" s="42">
        <v>158783</v>
      </c>
      <c r="I16" s="43"/>
      <c r="J16" s="21"/>
    </row>
    <row r="17" spans="2:10" s="9" customFormat="1" ht="15.75" x14ac:dyDescent="0.25">
      <c r="B17" s="36" t="s">
        <v>7</v>
      </c>
      <c r="C17" s="36"/>
      <c r="D17" s="36"/>
      <c r="E17" s="36"/>
      <c r="F17" s="36"/>
      <c r="G17" s="18">
        <v>38</v>
      </c>
      <c r="H17" s="34">
        <v>19063</v>
      </c>
      <c r="I17" s="35"/>
      <c r="J17" s="21"/>
    </row>
    <row r="18" spans="2:10" ht="15.75" x14ac:dyDescent="0.25">
      <c r="B18" s="36" t="s">
        <v>8</v>
      </c>
      <c r="C18" s="36"/>
      <c r="D18" s="36"/>
      <c r="E18" s="36"/>
      <c r="F18" s="36"/>
      <c r="G18" s="18"/>
      <c r="H18" s="37">
        <f>H14+H15+H16+H17</f>
        <v>674944</v>
      </c>
      <c r="I18" s="37"/>
      <c r="J18" s="21"/>
    </row>
    <row r="19" spans="2:10" ht="15.75" x14ac:dyDescent="0.25">
      <c r="C19" s="21"/>
      <c r="D19" s="21"/>
      <c r="E19" s="21"/>
      <c r="F19" s="21"/>
      <c r="G19" s="10"/>
      <c r="H19" s="21"/>
    </row>
    <row r="20" spans="2:10" ht="15.75" customHeight="1" x14ac:dyDescent="0.25">
      <c r="B20" s="27" t="s">
        <v>0</v>
      </c>
      <c r="C20" s="27"/>
      <c r="D20" s="27"/>
      <c r="E20" s="27"/>
      <c r="F20" s="27"/>
      <c r="G20" s="28" t="s">
        <v>3</v>
      </c>
      <c r="H20" s="29"/>
      <c r="I20" s="30"/>
    </row>
    <row r="21" spans="2:10" ht="15.75" x14ac:dyDescent="0.25">
      <c r="B21" s="27"/>
      <c r="C21" s="27"/>
      <c r="D21" s="27"/>
      <c r="E21" s="27"/>
      <c r="F21" s="27"/>
      <c r="G21" s="24">
        <f>H18</f>
        <v>674944</v>
      </c>
      <c r="H21" s="25"/>
      <c r="I21" s="26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9">
    <mergeCell ref="H1:I1"/>
    <mergeCell ref="F2:I2"/>
    <mergeCell ref="G3:I3"/>
    <mergeCell ref="B5:I10"/>
    <mergeCell ref="B13:F13"/>
    <mergeCell ref="H13:I13"/>
    <mergeCell ref="B14:F14"/>
    <mergeCell ref="H14:I14"/>
    <mergeCell ref="B15:F15"/>
    <mergeCell ref="H15:I15"/>
    <mergeCell ref="B16:F16"/>
    <mergeCell ref="H16:I16"/>
    <mergeCell ref="B17:F17"/>
    <mergeCell ref="H17:I17"/>
    <mergeCell ref="B18:F18"/>
    <mergeCell ref="H18:I18"/>
    <mergeCell ref="B20:F21"/>
    <mergeCell ref="G20:I20"/>
    <mergeCell ref="G21:I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2022-11-08T23:07:31Z</cp:lastPrinted>
  <dcterms:created xsi:type="dcterms:W3CDTF">2013-02-07T03:53:24Z</dcterms:created>
  <dcterms:modified xsi:type="dcterms:W3CDTF">2023-01-17T00:05:16Z</dcterms:modified>
</cp:coreProperties>
</file>