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80" i="1" l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E79" i="1"/>
  <c r="D79" i="1"/>
  <c r="D34" i="1" l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E33" i="1"/>
  <c r="D33" i="1"/>
</calcChain>
</file>

<file path=xl/sharedStrings.xml><?xml version="1.0" encoding="utf-8"?>
<sst xmlns="http://schemas.openxmlformats.org/spreadsheetml/2006/main" count="171" uniqueCount="51">
  <si>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</si>
  <si>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</si>
  <si>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</si>
  <si>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</si>
  <si>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</si>
  <si>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</si>
  <si>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</si>
  <si>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</si>
  <si>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</si>
  <si>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</si>
  <si>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</si>
  <si>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</si>
  <si>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</si>
  <si>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</si>
  <si>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</si>
  <si>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</si>
  <si>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</si>
  <si>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</si>
  <si>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</si>
  <si>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</si>
  <si>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</si>
  <si>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</si>
  <si>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</si>
  <si>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</si>
  <si>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</si>
  <si>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</si>
  <si>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</si>
  <si>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</si>
  <si>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</si>
  <si>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</si>
  <si>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</si>
  <si>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</si>
  <si>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</si>
  <si>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</si>
  <si>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</si>
  <si>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</si>
  <si>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</si>
  <si>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</si>
  <si>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 xml:space="preserve">1 уровень </t>
  </si>
  <si>
    <t xml:space="preserve">2 уровень 2 подуровень </t>
  </si>
  <si>
    <t>к Тарифному соглашению в системе ОМС ЕАО на 2024 год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</si>
  <si>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2024 году (для межучрежденческих расчетов, осуществляющихся медицинскими организациями на основании заключенных между ними договоров)</t>
  </si>
  <si>
    <t>Таблица 1</t>
  </si>
  <si>
    <t>Таблица 2</t>
  </si>
  <si>
    <t>Тарифы и перечень обязательных диагностических исследований для проведения диспансеризации определенных групп взрослого населения в 2024 году мобильными комплексами (для межучрежденческих расчетов, осуществляющихся медицинскими организациями на основании заключенных между ними договоров)</t>
  </si>
  <si>
    <t>Таблица 3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</si>
  <si>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2024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</si>
  <si>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>Таблица 4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</si>
  <si>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2024 году в выходные дни мобильными комплексами (для межучрежденченских расчетов, осуществляющихся медицинскими организациями на основании заключенных между ними договоров)</t>
  </si>
  <si>
    <t>Приложение № 21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</si>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</sst>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6"/>
  <sheetViews>
    <sheetView tabSelected="1" view="pageBreakPreview" zoomScale="90" zoomScaleNormal="100" zoomScaleSheetLayoutView="90" workbookViewId="0">
      <selection activeCell="B9" sqref="B9"/>
    </sheetView>
  </sheetViews>
  <sheetFormatPr defaultRowHeight="18.75" x14ac:dyDescent="0.3"/>
  <cols>
    <col min="1" max="1" width="4" style="2" customWidth="1"/>
    <col min="2" max="2" width="82.85546875" style="2" customWidth="1"/>
    <col min="3" max="3" width="18.28515625" style="2" customWidth="1"/>
    <col min="4" max="4" width="15.85546875" style="2" customWidth="1"/>
    <col min="5" max="5" width="18.85546875" style="2" customWidth="1"/>
    <col min="6" max="16384" width="9.140625" style="2"/>
  </cols>
  <sheetData>
    <row r="1" spans="2:5" s="1" customFormat="1" ht="17.25" customHeight="1" x14ac:dyDescent="0.25">
      <c r="D1" s="14" t="s">
        <v>49</v>
      </c>
      <c r="E1" s="14"/>
    </row>
    <row r="2" spans="2:5" s="1" customFormat="1" ht="15" x14ac:dyDescent="0.25">
      <c r="B2" s="14" t="s">
        <v>40</v>
      </c>
      <c r="C2" s="14"/>
      <c r="D2" s="14"/>
      <c r="E2" s="14"/>
    </row>
    <row r="3" spans="2:5" s="1" customFormat="1" ht="15" x14ac:dyDescent="0.25">
      <c r="D3" s="14" t="s">
        <v>50</v>
      </c>
      <c r="E3" s="14"/>
    </row>
    <row r="4" spans="2:5" s="1" customFormat="1" ht="15" x14ac:dyDescent="0.25">
      <c r="D4" s="9"/>
    </row>
    <row r="5" spans="2:5" x14ac:dyDescent="0.3">
      <c r="D5" s="4"/>
      <c r="E5" s="12" t="s">
        <v>42</v>
      </c>
    </row>
    <row r="6" spans="2:5" ht="75.75" customHeight="1" x14ac:dyDescent="0.3">
      <c r="B6" s="13" t="s">
        <v>41</v>
      </c>
      <c r="C6" s="13"/>
      <c r="D6" s="13"/>
      <c r="E6" s="13"/>
    </row>
    <row r="7" spans="2:5" ht="9.75" customHeight="1" x14ac:dyDescent="0.3"/>
    <row r="8" spans="2:5" ht="37.5" x14ac:dyDescent="0.3">
      <c r="B8" s="3" t="s">
        <v>0</v>
      </c>
      <c r="C8" s="3" t="s">
        <v>18</v>
      </c>
      <c r="D8" s="3" t="s">
        <v>38</v>
      </c>
      <c r="E8" s="3" t="s">
        <v>39</v>
      </c>
    </row>
    <row r="9" spans="2:5" x14ac:dyDescent="0.3">
      <c r="B9" s="5" t="s">
        <v>1</v>
      </c>
      <c r="C9" s="10" t="s">
        <v>19</v>
      </c>
      <c r="D9" s="6">
        <v>143.37</v>
      </c>
      <c r="E9" s="6">
        <v>166.48</v>
      </c>
    </row>
    <row r="10" spans="2:5" ht="37.5" x14ac:dyDescent="0.3">
      <c r="B10" s="5" t="s">
        <v>4</v>
      </c>
      <c r="C10" s="10" t="s">
        <v>20</v>
      </c>
      <c r="D10" s="6">
        <v>110.94</v>
      </c>
      <c r="E10" s="6">
        <v>128.47999999999999</v>
      </c>
    </row>
    <row r="11" spans="2:5" x14ac:dyDescent="0.3">
      <c r="B11" s="5" t="s">
        <v>5</v>
      </c>
      <c r="C11" s="10" t="s">
        <v>21</v>
      </c>
      <c r="D11" s="6">
        <v>60.51</v>
      </c>
      <c r="E11" s="6">
        <v>70.069999999999993</v>
      </c>
    </row>
    <row r="12" spans="2:5" x14ac:dyDescent="0.3">
      <c r="B12" s="5" t="s">
        <v>6</v>
      </c>
      <c r="C12" s="10" t="s">
        <v>22</v>
      </c>
      <c r="D12" s="6">
        <v>151.09</v>
      </c>
      <c r="E12" s="6">
        <v>174.94</v>
      </c>
    </row>
    <row r="13" spans="2:5" x14ac:dyDescent="0.3">
      <c r="B13" s="5" t="s">
        <v>16</v>
      </c>
      <c r="C13" s="10" t="s">
        <v>23</v>
      </c>
      <c r="D13" s="6">
        <v>260.2</v>
      </c>
      <c r="E13" s="6">
        <v>301.37</v>
      </c>
    </row>
    <row r="14" spans="2:5" ht="37.5" x14ac:dyDescent="0.3">
      <c r="B14" s="5" t="s">
        <v>2</v>
      </c>
      <c r="C14" s="10" t="s">
        <v>24</v>
      </c>
      <c r="D14" s="6">
        <v>143.37</v>
      </c>
      <c r="E14" s="6">
        <v>166.03</v>
      </c>
    </row>
    <row r="15" spans="2:5" x14ac:dyDescent="0.3">
      <c r="B15" s="7" t="s">
        <v>7</v>
      </c>
      <c r="C15" s="11" t="s">
        <v>25</v>
      </c>
      <c r="D15" s="6">
        <v>184.97</v>
      </c>
      <c r="E15" s="6">
        <v>214.17</v>
      </c>
    </row>
    <row r="16" spans="2:5" x14ac:dyDescent="0.3">
      <c r="B16" s="7" t="s">
        <v>3</v>
      </c>
      <c r="C16" s="11" t="s">
        <v>26</v>
      </c>
      <c r="D16" s="8">
        <v>715.67</v>
      </c>
      <c r="E16" s="8">
        <v>828.7</v>
      </c>
    </row>
    <row r="17" spans="2:5" x14ac:dyDescent="0.3">
      <c r="B17" s="5" t="s">
        <v>8</v>
      </c>
      <c r="C17" s="10" t="s">
        <v>27</v>
      </c>
      <c r="D17" s="6">
        <v>685.63</v>
      </c>
      <c r="E17" s="6">
        <v>793.9</v>
      </c>
    </row>
    <row r="18" spans="2:5" ht="38.25" customHeight="1" x14ac:dyDescent="0.3">
      <c r="B18" s="5" t="s">
        <v>37</v>
      </c>
      <c r="C18" s="10" t="s">
        <v>28</v>
      </c>
      <c r="D18" s="6">
        <v>695.31</v>
      </c>
      <c r="E18" s="6">
        <v>805.09</v>
      </c>
    </row>
    <row r="19" spans="2:5" ht="23.25" customHeight="1" x14ac:dyDescent="0.3">
      <c r="B19" s="5" t="s">
        <v>9</v>
      </c>
      <c r="C19" s="10" t="s">
        <v>29</v>
      </c>
      <c r="D19" s="6">
        <v>201.71</v>
      </c>
      <c r="E19" s="6">
        <v>233.58</v>
      </c>
    </row>
    <row r="20" spans="2:5" x14ac:dyDescent="0.3">
      <c r="B20" s="7" t="s">
        <v>10</v>
      </c>
      <c r="C20" s="11" t="s">
        <v>30</v>
      </c>
      <c r="D20" s="6">
        <v>335.93</v>
      </c>
      <c r="E20" s="6">
        <v>389</v>
      </c>
    </row>
    <row r="21" spans="2:5" ht="35.25" customHeight="1" x14ac:dyDescent="0.3">
      <c r="B21" s="5" t="s">
        <v>11</v>
      </c>
      <c r="C21" s="10" t="s">
        <v>31</v>
      </c>
      <c r="D21" s="6">
        <v>531.20000000000005</v>
      </c>
      <c r="E21" s="6">
        <v>615.04</v>
      </c>
    </row>
    <row r="22" spans="2:5" ht="21.75" customHeight="1" x14ac:dyDescent="0.3">
      <c r="B22" s="5" t="s">
        <v>12</v>
      </c>
      <c r="C22" s="11" t="s">
        <v>32</v>
      </c>
      <c r="D22" s="6">
        <v>2184.21</v>
      </c>
      <c r="E22" s="6">
        <v>2529.0700000000002</v>
      </c>
    </row>
    <row r="23" spans="2:5" x14ac:dyDescent="0.3">
      <c r="B23" s="7" t="s">
        <v>13</v>
      </c>
      <c r="C23" s="11" t="s">
        <v>33</v>
      </c>
      <c r="D23" s="6">
        <v>1171.0999999999999</v>
      </c>
      <c r="E23" s="6">
        <v>1356</v>
      </c>
    </row>
    <row r="24" spans="2:5" ht="104.25" customHeight="1" x14ac:dyDescent="0.3">
      <c r="B24" s="5" t="s">
        <v>14</v>
      </c>
      <c r="C24" s="10" t="s">
        <v>34</v>
      </c>
      <c r="D24" s="6">
        <v>1493.95</v>
      </c>
      <c r="E24" s="6">
        <v>1729.87</v>
      </c>
    </row>
    <row r="25" spans="2:5" ht="154.5" customHeight="1" x14ac:dyDescent="0.3">
      <c r="B25" s="5" t="s">
        <v>17</v>
      </c>
      <c r="C25" s="10" t="s">
        <v>35</v>
      </c>
      <c r="D25" s="6">
        <v>1012.59</v>
      </c>
      <c r="E25" s="6">
        <v>1172.46</v>
      </c>
    </row>
    <row r="26" spans="2:5" ht="18.75" customHeight="1" x14ac:dyDescent="0.3">
      <c r="B26" s="7" t="s">
        <v>15</v>
      </c>
      <c r="C26" s="11" t="s">
        <v>36</v>
      </c>
      <c r="D26" s="6">
        <v>1928.03</v>
      </c>
      <c r="E26" s="6">
        <v>2232.48</v>
      </c>
    </row>
    <row r="27" spans="2:5" ht="10.5" customHeight="1" x14ac:dyDescent="0.3"/>
    <row r="29" spans="2:5" x14ac:dyDescent="0.3">
      <c r="D29" s="4"/>
      <c r="E29" s="12" t="s">
        <v>43</v>
      </c>
    </row>
    <row r="30" spans="2:5" ht="75.75" customHeight="1" x14ac:dyDescent="0.3">
      <c r="B30" s="13" t="s">
        <v>44</v>
      </c>
      <c r="C30" s="13"/>
      <c r="D30" s="13"/>
      <c r="E30" s="13"/>
    </row>
    <row r="32" spans="2:5" ht="37.5" x14ac:dyDescent="0.3">
      <c r="B32" s="3" t="s">
        <v>0</v>
      </c>
      <c r="C32" s="3" t="s">
        <v>18</v>
      </c>
      <c r="D32" s="3" t="s">
        <v>38</v>
      </c>
      <c r="E32" s="3" t="s">
        <v>39</v>
      </c>
    </row>
    <row r="33" spans="2:5" x14ac:dyDescent="0.3">
      <c r="B33" s="5" t="s">
        <v>1</v>
      </c>
      <c r="C33" s="10" t="s">
        <v>19</v>
      </c>
      <c r="D33" s="6">
        <f>D9*1.2</f>
        <v>172.04400000000001</v>
      </c>
      <c r="E33" s="6">
        <f>E9*1.2</f>
        <v>199.77599999999998</v>
      </c>
    </row>
    <row r="34" spans="2:5" ht="37.5" x14ac:dyDescent="0.3">
      <c r="B34" s="5" t="s">
        <v>4</v>
      </c>
      <c r="C34" s="10" t="s">
        <v>20</v>
      </c>
      <c r="D34" s="6">
        <f t="shared" ref="D34:E34" si="0">D10*1.2</f>
        <v>133.12799999999999</v>
      </c>
      <c r="E34" s="6">
        <f t="shared" si="0"/>
        <v>154.17599999999999</v>
      </c>
    </row>
    <row r="35" spans="2:5" x14ac:dyDescent="0.3">
      <c r="B35" s="5" t="s">
        <v>5</v>
      </c>
      <c r="C35" s="10" t="s">
        <v>21</v>
      </c>
      <c r="D35" s="6">
        <f t="shared" ref="D35:E35" si="1">D11*1.2</f>
        <v>72.611999999999995</v>
      </c>
      <c r="E35" s="6">
        <f t="shared" si="1"/>
        <v>84.083999999999989</v>
      </c>
    </row>
    <row r="36" spans="2:5" x14ac:dyDescent="0.3">
      <c r="B36" s="5" t="s">
        <v>6</v>
      </c>
      <c r="C36" s="10" t="s">
        <v>22</v>
      </c>
      <c r="D36" s="6">
        <f t="shared" ref="D36:E36" si="2">D12*1.2</f>
        <v>181.30799999999999</v>
      </c>
      <c r="E36" s="6">
        <f t="shared" si="2"/>
        <v>209.928</v>
      </c>
    </row>
    <row r="37" spans="2:5" x14ac:dyDescent="0.3">
      <c r="B37" s="5" t="s">
        <v>16</v>
      </c>
      <c r="C37" s="10" t="s">
        <v>23</v>
      </c>
      <c r="D37" s="6">
        <f t="shared" ref="D37:E37" si="3">D13*1.2</f>
        <v>312.23999999999995</v>
      </c>
      <c r="E37" s="6">
        <f t="shared" si="3"/>
        <v>361.64400000000001</v>
      </c>
    </row>
    <row r="38" spans="2:5" ht="37.5" x14ac:dyDescent="0.3">
      <c r="B38" s="5" t="s">
        <v>2</v>
      </c>
      <c r="C38" s="10" t="s">
        <v>24</v>
      </c>
      <c r="D38" s="6">
        <f t="shared" ref="D38:E38" si="4">D14*1.2</f>
        <v>172.04400000000001</v>
      </c>
      <c r="E38" s="6">
        <f t="shared" si="4"/>
        <v>199.23599999999999</v>
      </c>
    </row>
    <row r="39" spans="2:5" x14ac:dyDescent="0.3">
      <c r="B39" s="7" t="s">
        <v>7</v>
      </c>
      <c r="C39" s="11" t="s">
        <v>25</v>
      </c>
      <c r="D39" s="6">
        <f t="shared" ref="D39:E39" si="5">D15*1.2</f>
        <v>221.964</v>
      </c>
      <c r="E39" s="6">
        <f t="shared" si="5"/>
        <v>257.00399999999996</v>
      </c>
    </row>
    <row r="40" spans="2:5" x14ac:dyDescent="0.3">
      <c r="B40" s="7" t="s">
        <v>3</v>
      </c>
      <c r="C40" s="11" t="s">
        <v>26</v>
      </c>
      <c r="D40" s="6">
        <f t="shared" ref="D40:E40" si="6">D16*1.2</f>
        <v>858.80399999999997</v>
      </c>
      <c r="E40" s="6">
        <f t="shared" si="6"/>
        <v>994.44</v>
      </c>
    </row>
    <row r="41" spans="2:5" x14ac:dyDescent="0.3">
      <c r="B41" s="5" t="s">
        <v>8</v>
      </c>
      <c r="C41" s="10" t="s">
        <v>27</v>
      </c>
      <c r="D41" s="6">
        <f t="shared" ref="D41:E41" si="7">D17*1.2</f>
        <v>822.75599999999997</v>
      </c>
      <c r="E41" s="6">
        <f t="shared" si="7"/>
        <v>952.68</v>
      </c>
    </row>
    <row r="42" spans="2:5" ht="37.5" x14ac:dyDescent="0.3">
      <c r="B42" s="5" t="s">
        <v>37</v>
      </c>
      <c r="C42" s="10" t="s">
        <v>28</v>
      </c>
      <c r="D42" s="6">
        <f t="shared" ref="D42:E42" si="8">D18*1.2</f>
        <v>834.37199999999996</v>
      </c>
      <c r="E42" s="6">
        <f t="shared" si="8"/>
        <v>966.10799999999995</v>
      </c>
    </row>
    <row r="43" spans="2:5" x14ac:dyDescent="0.3">
      <c r="B43" s="5" t="s">
        <v>9</v>
      </c>
      <c r="C43" s="10" t="s">
        <v>29</v>
      </c>
      <c r="D43" s="6">
        <f t="shared" ref="D43:E43" si="9">D19*1.2</f>
        <v>242.05199999999999</v>
      </c>
      <c r="E43" s="6">
        <f t="shared" si="9"/>
        <v>280.29599999999999</v>
      </c>
    </row>
    <row r="44" spans="2:5" x14ac:dyDescent="0.3">
      <c r="B44" s="7" t="s">
        <v>10</v>
      </c>
      <c r="C44" s="11" t="s">
        <v>30</v>
      </c>
      <c r="D44" s="6">
        <f t="shared" ref="D44:E44" si="10">D20*1.2</f>
        <v>403.11599999999999</v>
      </c>
      <c r="E44" s="6">
        <f t="shared" si="10"/>
        <v>466.79999999999995</v>
      </c>
    </row>
    <row r="45" spans="2:5" ht="37.5" x14ac:dyDescent="0.3">
      <c r="B45" s="5" t="s">
        <v>11</v>
      </c>
      <c r="C45" s="10" t="s">
        <v>31</v>
      </c>
      <c r="D45" s="6">
        <f t="shared" ref="D45:E45" si="11">D21*1.2</f>
        <v>637.44000000000005</v>
      </c>
      <c r="E45" s="6">
        <f t="shared" si="11"/>
        <v>738.04799999999989</v>
      </c>
    </row>
    <row r="46" spans="2:5" x14ac:dyDescent="0.3">
      <c r="B46" s="5" t="s">
        <v>12</v>
      </c>
      <c r="C46" s="11" t="s">
        <v>32</v>
      </c>
      <c r="D46" s="6">
        <f t="shared" ref="D46:E46" si="12">D22*1.2</f>
        <v>2621.0520000000001</v>
      </c>
      <c r="E46" s="6">
        <f t="shared" si="12"/>
        <v>3034.884</v>
      </c>
    </row>
    <row r="47" spans="2:5" x14ac:dyDescent="0.3">
      <c r="B47" s="7" t="s">
        <v>13</v>
      </c>
      <c r="C47" s="11" t="s">
        <v>33</v>
      </c>
      <c r="D47" s="6">
        <f t="shared" ref="D47:E47" si="13">D23*1.2</f>
        <v>1405.32</v>
      </c>
      <c r="E47" s="6">
        <f t="shared" si="13"/>
        <v>1627.2</v>
      </c>
    </row>
    <row r="48" spans="2:5" ht="93.75" x14ac:dyDescent="0.3">
      <c r="B48" s="5" t="s">
        <v>14</v>
      </c>
      <c r="C48" s="10" t="s">
        <v>34</v>
      </c>
      <c r="D48" s="6">
        <f t="shared" ref="D48:E48" si="14">D24*1.2</f>
        <v>1792.74</v>
      </c>
      <c r="E48" s="6">
        <f t="shared" si="14"/>
        <v>2075.8439999999996</v>
      </c>
    </row>
    <row r="49" spans="2:5" ht="168.75" x14ac:dyDescent="0.3">
      <c r="B49" s="5" t="s">
        <v>17</v>
      </c>
      <c r="C49" s="10" t="s">
        <v>35</v>
      </c>
      <c r="D49" s="6">
        <f t="shared" ref="D49:E49" si="15">D25*1.2</f>
        <v>1215.1079999999999</v>
      </c>
      <c r="E49" s="6">
        <f t="shared" si="15"/>
        <v>1406.952</v>
      </c>
    </row>
    <row r="50" spans="2:5" x14ac:dyDescent="0.3">
      <c r="B50" s="7" t="s">
        <v>15</v>
      </c>
      <c r="C50" s="11" t="s">
        <v>36</v>
      </c>
      <c r="D50" s="6">
        <f t="shared" ref="D50:E50" si="16">D26*1.2</f>
        <v>2313.636</v>
      </c>
      <c r="E50" s="6">
        <f t="shared" si="16"/>
        <v>2678.9760000000001</v>
      </c>
    </row>
    <row r="52" spans="2:5" x14ac:dyDescent="0.3">
      <c r="E52" s="12" t="s">
        <v>45</v>
      </c>
    </row>
    <row r="53" spans="2:5" ht="76.5" customHeight="1" x14ac:dyDescent="0.3">
      <c r="B53" s="13" t="s">
        <v>46</v>
      </c>
      <c r="C53" s="13"/>
      <c r="D53" s="13"/>
      <c r="E53" s="13"/>
    </row>
    <row r="55" spans="2:5" ht="37.5" x14ac:dyDescent="0.3">
      <c r="B55" s="3" t="s">
        <v>0</v>
      </c>
      <c r="C55" s="3" t="s">
        <v>18</v>
      </c>
      <c r="D55" s="3" t="s">
        <v>38</v>
      </c>
      <c r="E55" s="3" t="s">
        <v>39</v>
      </c>
    </row>
    <row r="56" spans="2:5" x14ac:dyDescent="0.3">
      <c r="B56" s="5" t="s">
        <v>1</v>
      </c>
      <c r="C56" s="10" t="s">
        <v>19</v>
      </c>
      <c r="D56" s="6">
        <v>247.33</v>
      </c>
      <c r="E56" s="6">
        <v>287.33999999999997</v>
      </c>
    </row>
    <row r="57" spans="2:5" ht="37.5" x14ac:dyDescent="0.3">
      <c r="B57" s="5" t="s">
        <v>4</v>
      </c>
      <c r="C57" s="10" t="s">
        <v>20</v>
      </c>
      <c r="D57" s="6">
        <v>191.36</v>
      </c>
      <c r="E57" s="6">
        <v>221.64</v>
      </c>
    </row>
    <row r="58" spans="2:5" x14ac:dyDescent="0.3">
      <c r="B58" s="5" t="s">
        <v>5</v>
      </c>
      <c r="C58" s="10" t="s">
        <v>21</v>
      </c>
      <c r="D58" s="6">
        <v>104.39</v>
      </c>
      <c r="E58" s="6">
        <v>120.9</v>
      </c>
    </row>
    <row r="59" spans="2:5" x14ac:dyDescent="0.3">
      <c r="B59" s="5" t="s">
        <v>6</v>
      </c>
      <c r="C59" s="10" t="s">
        <v>22</v>
      </c>
      <c r="D59" s="6">
        <v>151.09</v>
      </c>
      <c r="E59" s="6">
        <v>174.94</v>
      </c>
    </row>
    <row r="60" spans="2:5" x14ac:dyDescent="0.3">
      <c r="B60" s="5" t="s">
        <v>16</v>
      </c>
      <c r="C60" s="10" t="s">
        <v>23</v>
      </c>
      <c r="D60" s="6">
        <v>260.2</v>
      </c>
      <c r="E60" s="6">
        <v>301.37</v>
      </c>
    </row>
    <row r="61" spans="2:5" ht="37.5" x14ac:dyDescent="0.3">
      <c r="B61" s="5" t="s">
        <v>2</v>
      </c>
      <c r="C61" s="10" t="s">
        <v>24</v>
      </c>
      <c r="D61" s="6">
        <v>247.33</v>
      </c>
      <c r="E61" s="6">
        <v>287.33999999999997</v>
      </c>
    </row>
    <row r="62" spans="2:5" x14ac:dyDescent="0.3">
      <c r="B62" s="7" t="s">
        <v>7</v>
      </c>
      <c r="C62" s="11" t="s">
        <v>25</v>
      </c>
      <c r="D62" s="6">
        <v>319.06</v>
      </c>
      <c r="E62" s="6">
        <v>369.44</v>
      </c>
    </row>
    <row r="63" spans="2:5" x14ac:dyDescent="0.3">
      <c r="B63" s="7" t="s">
        <v>3</v>
      </c>
      <c r="C63" s="11" t="s">
        <v>26</v>
      </c>
      <c r="D63" s="6">
        <v>1147.3399999999999</v>
      </c>
      <c r="E63" s="6">
        <v>1429.47</v>
      </c>
    </row>
    <row r="64" spans="2:5" x14ac:dyDescent="0.3">
      <c r="B64" s="5" t="s">
        <v>8</v>
      </c>
      <c r="C64" s="10" t="s">
        <v>27</v>
      </c>
      <c r="D64" s="6">
        <v>1182.75</v>
      </c>
      <c r="E64" s="6">
        <v>1369.52</v>
      </c>
    </row>
    <row r="65" spans="2:5" ht="37.5" x14ac:dyDescent="0.3">
      <c r="B65" s="5" t="s">
        <v>37</v>
      </c>
      <c r="C65" s="10" t="s">
        <v>28</v>
      </c>
      <c r="D65" s="6">
        <v>1073.92</v>
      </c>
      <c r="E65" s="6">
        <v>1243.43</v>
      </c>
    </row>
    <row r="66" spans="2:5" x14ac:dyDescent="0.3">
      <c r="B66" s="5" t="s">
        <v>9</v>
      </c>
      <c r="C66" s="10" t="s">
        <v>29</v>
      </c>
      <c r="D66" s="6">
        <v>201.71</v>
      </c>
      <c r="E66" s="6">
        <v>348.02</v>
      </c>
    </row>
    <row r="67" spans="2:5" x14ac:dyDescent="0.3">
      <c r="B67" s="7" t="s">
        <v>10</v>
      </c>
      <c r="C67" s="11" t="s">
        <v>30</v>
      </c>
      <c r="D67" s="6">
        <v>335.93</v>
      </c>
      <c r="E67" s="6">
        <v>402.99</v>
      </c>
    </row>
    <row r="68" spans="2:5" ht="37.5" x14ac:dyDescent="0.3">
      <c r="B68" s="5" t="s">
        <v>11</v>
      </c>
      <c r="C68" s="10" t="s">
        <v>31</v>
      </c>
      <c r="D68" s="6">
        <v>531.20000000000005</v>
      </c>
      <c r="E68" s="6">
        <v>615.04</v>
      </c>
    </row>
    <row r="69" spans="2:5" x14ac:dyDescent="0.3">
      <c r="B69" s="5" t="s">
        <v>12</v>
      </c>
      <c r="C69" s="11" t="s">
        <v>32</v>
      </c>
      <c r="D69" s="6">
        <v>2184.21</v>
      </c>
      <c r="E69" s="6">
        <v>2529.0700000000002</v>
      </c>
    </row>
    <row r="70" spans="2:5" x14ac:dyDescent="0.3">
      <c r="B70" s="7" t="s">
        <v>13</v>
      </c>
      <c r="C70" s="11" t="s">
        <v>33</v>
      </c>
      <c r="D70" s="6">
        <v>2180.1999999999998</v>
      </c>
      <c r="E70" s="6">
        <v>2524.44</v>
      </c>
    </row>
    <row r="71" spans="2:5" ht="93.75" x14ac:dyDescent="0.3">
      <c r="B71" s="5" t="s">
        <v>14</v>
      </c>
      <c r="C71" s="10" t="s">
        <v>34</v>
      </c>
      <c r="D71" s="6">
        <v>2803.75</v>
      </c>
      <c r="E71" s="6">
        <v>3246.48</v>
      </c>
    </row>
    <row r="72" spans="2:5" ht="168.75" x14ac:dyDescent="0.3">
      <c r="B72" s="5" t="s">
        <v>17</v>
      </c>
      <c r="C72" s="10" t="s">
        <v>35</v>
      </c>
      <c r="D72" s="6">
        <v>1483.1</v>
      </c>
      <c r="E72" s="6">
        <v>1717.2</v>
      </c>
    </row>
    <row r="73" spans="2:5" x14ac:dyDescent="0.3">
      <c r="B73" s="7" t="s">
        <v>15</v>
      </c>
      <c r="C73" s="11" t="s">
        <v>36</v>
      </c>
      <c r="D73" s="6">
        <v>3656.78</v>
      </c>
      <c r="E73" s="6">
        <v>4215.0200000000004</v>
      </c>
    </row>
    <row r="75" spans="2:5" x14ac:dyDescent="0.3">
      <c r="E75" s="12" t="s">
        <v>47</v>
      </c>
    </row>
    <row r="76" spans="2:5" ht="81.75" customHeight="1" x14ac:dyDescent="0.3">
      <c r="B76" s="13" t="s">
        <v>48</v>
      </c>
      <c r="C76" s="13"/>
      <c r="D76" s="13"/>
      <c r="E76" s="13"/>
    </row>
    <row r="78" spans="2:5" ht="37.5" x14ac:dyDescent="0.3">
      <c r="B78" s="3" t="s">
        <v>0</v>
      </c>
      <c r="C78" s="3" t="s">
        <v>18</v>
      </c>
      <c r="D78" s="3" t="s">
        <v>38</v>
      </c>
      <c r="E78" s="3" t="s">
        <v>39</v>
      </c>
    </row>
    <row r="79" spans="2:5" x14ac:dyDescent="0.3">
      <c r="B79" s="5" t="s">
        <v>1</v>
      </c>
      <c r="C79" s="10" t="s">
        <v>19</v>
      </c>
      <c r="D79" s="6">
        <f>D56*1.2</f>
        <v>296.79599999999999</v>
      </c>
      <c r="E79" s="6">
        <f>E56*1.2</f>
        <v>344.80799999999994</v>
      </c>
    </row>
    <row r="80" spans="2:5" ht="37.5" x14ac:dyDescent="0.3">
      <c r="B80" s="5" t="s">
        <v>4</v>
      </c>
      <c r="C80" s="10" t="s">
        <v>20</v>
      </c>
      <c r="D80" s="6">
        <f t="shared" ref="D80:E80" si="17">D57*1.2</f>
        <v>229.63200000000001</v>
      </c>
      <c r="E80" s="6">
        <f t="shared" si="17"/>
        <v>265.96799999999996</v>
      </c>
    </row>
    <row r="81" spans="2:5" x14ac:dyDescent="0.3">
      <c r="B81" s="5" t="s">
        <v>5</v>
      </c>
      <c r="C81" s="10" t="s">
        <v>21</v>
      </c>
      <c r="D81" s="6">
        <f t="shared" ref="D81:E81" si="18">D58*1.2</f>
        <v>125.268</v>
      </c>
      <c r="E81" s="6">
        <f t="shared" si="18"/>
        <v>145.08000000000001</v>
      </c>
    </row>
    <row r="82" spans="2:5" x14ac:dyDescent="0.3">
      <c r="B82" s="5" t="s">
        <v>6</v>
      </c>
      <c r="C82" s="10" t="s">
        <v>22</v>
      </c>
      <c r="D82" s="6">
        <f t="shared" ref="D82:E82" si="19">D59*1.2</f>
        <v>181.30799999999999</v>
      </c>
      <c r="E82" s="6">
        <f t="shared" si="19"/>
        <v>209.928</v>
      </c>
    </row>
    <row r="83" spans="2:5" x14ac:dyDescent="0.3">
      <c r="B83" s="5" t="s">
        <v>16</v>
      </c>
      <c r="C83" s="10" t="s">
        <v>23</v>
      </c>
      <c r="D83" s="6">
        <f t="shared" ref="D83:E83" si="20">D60*1.2</f>
        <v>312.23999999999995</v>
      </c>
      <c r="E83" s="6">
        <f t="shared" si="20"/>
        <v>361.64400000000001</v>
      </c>
    </row>
    <row r="84" spans="2:5" ht="37.5" x14ac:dyDescent="0.3">
      <c r="B84" s="5" t="s">
        <v>2</v>
      </c>
      <c r="C84" s="10" t="s">
        <v>24</v>
      </c>
      <c r="D84" s="6">
        <f t="shared" ref="D84:E84" si="21">D61*1.2</f>
        <v>296.79599999999999</v>
      </c>
      <c r="E84" s="6">
        <f t="shared" si="21"/>
        <v>344.80799999999994</v>
      </c>
    </row>
    <row r="85" spans="2:5" x14ac:dyDescent="0.3">
      <c r="B85" s="7" t="s">
        <v>7</v>
      </c>
      <c r="C85" s="11" t="s">
        <v>25</v>
      </c>
      <c r="D85" s="6">
        <f t="shared" ref="D85:E85" si="22">D62*1.2</f>
        <v>382.87200000000001</v>
      </c>
      <c r="E85" s="6">
        <f t="shared" si="22"/>
        <v>443.32799999999997</v>
      </c>
    </row>
    <row r="86" spans="2:5" x14ac:dyDescent="0.3">
      <c r="B86" s="7" t="s">
        <v>3</v>
      </c>
      <c r="C86" s="11" t="s">
        <v>26</v>
      </c>
      <c r="D86" s="6">
        <f t="shared" ref="D86:E86" si="23">D63*1.2</f>
        <v>1376.8079999999998</v>
      </c>
      <c r="E86" s="6">
        <f t="shared" si="23"/>
        <v>1715.364</v>
      </c>
    </row>
    <row r="87" spans="2:5" x14ac:dyDescent="0.3">
      <c r="B87" s="5" t="s">
        <v>8</v>
      </c>
      <c r="C87" s="10" t="s">
        <v>27</v>
      </c>
      <c r="D87" s="6">
        <f t="shared" ref="D87:E87" si="24">D64*1.2</f>
        <v>1419.3</v>
      </c>
      <c r="E87" s="6">
        <f t="shared" si="24"/>
        <v>1643.424</v>
      </c>
    </row>
    <row r="88" spans="2:5" ht="37.5" x14ac:dyDescent="0.3">
      <c r="B88" s="5" t="s">
        <v>37</v>
      </c>
      <c r="C88" s="10" t="s">
        <v>28</v>
      </c>
      <c r="D88" s="6">
        <f t="shared" ref="D88:E88" si="25">D65*1.2</f>
        <v>1288.704</v>
      </c>
      <c r="E88" s="6">
        <f t="shared" si="25"/>
        <v>1492.116</v>
      </c>
    </row>
    <row r="89" spans="2:5" x14ac:dyDescent="0.3">
      <c r="B89" s="5" t="s">
        <v>9</v>
      </c>
      <c r="C89" s="10" t="s">
        <v>29</v>
      </c>
      <c r="D89" s="6">
        <f t="shared" ref="D89:E89" si="26">D66*1.2</f>
        <v>242.05199999999999</v>
      </c>
      <c r="E89" s="6">
        <f t="shared" si="26"/>
        <v>417.62399999999997</v>
      </c>
    </row>
    <row r="90" spans="2:5" x14ac:dyDescent="0.3">
      <c r="B90" s="7" t="s">
        <v>10</v>
      </c>
      <c r="C90" s="11" t="s">
        <v>30</v>
      </c>
      <c r="D90" s="6">
        <f t="shared" ref="D90:E90" si="27">D67*1.2</f>
        <v>403.11599999999999</v>
      </c>
      <c r="E90" s="6">
        <f t="shared" si="27"/>
        <v>483.58799999999997</v>
      </c>
    </row>
    <row r="91" spans="2:5" ht="37.5" x14ac:dyDescent="0.3">
      <c r="B91" s="5" t="s">
        <v>11</v>
      </c>
      <c r="C91" s="10" t="s">
        <v>31</v>
      </c>
      <c r="D91" s="6">
        <f t="shared" ref="D91:E91" si="28">D68*1.2</f>
        <v>637.44000000000005</v>
      </c>
      <c r="E91" s="6">
        <f t="shared" si="28"/>
        <v>738.04799999999989</v>
      </c>
    </row>
    <row r="92" spans="2:5" x14ac:dyDescent="0.3">
      <c r="B92" s="5" t="s">
        <v>12</v>
      </c>
      <c r="C92" s="11" t="s">
        <v>32</v>
      </c>
      <c r="D92" s="6">
        <f t="shared" ref="D92:E92" si="29">D69*1.2</f>
        <v>2621.0520000000001</v>
      </c>
      <c r="E92" s="6">
        <f t="shared" si="29"/>
        <v>3034.884</v>
      </c>
    </row>
    <row r="93" spans="2:5" x14ac:dyDescent="0.3">
      <c r="B93" s="7" t="s">
        <v>13</v>
      </c>
      <c r="C93" s="11" t="s">
        <v>33</v>
      </c>
      <c r="D93" s="6">
        <f t="shared" ref="D93:E93" si="30">D70*1.2</f>
        <v>2616.2399999999998</v>
      </c>
      <c r="E93" s="6">
        <f t="shared" si="30"/>
        <v>3029.328</v>
      </c>
    </row>
    <row r="94" spans="2:5" ht="93.75" x14ac:dyDescent="0.3">
      <c r="B94" s="5" t="s">
        <v>14</v>
      </c>
      <c r="C94" s="10" t="s">
        <v>34</v>
      </c>
      <c r="D94" s="6">
        <f t="shared" ref="D94:E94" si="31">D71*1.2</f>
        <v>3364.5</v>
      </c>
      <c r="E94" s="6">
        <f t="shared" si="31"/>
        <v>3895.7759999999998</v>
      </c>
    </row>
    <row r="95" spans="2:5" ht="168.75" x14ac:dyDescent="0.3">
      <c r="B95" s="5" t="s">
        <v>17</v>
      </c>
      <c r="C95" s="10" t="s">
        <v>35</v>
      </c>
      <c r="D95" s="6">
        <f t="shared" ref="D95:E95" si="32">D72*1.2</f>
        <v>1779.7199999999998</v>
      </c>
      <c r="E95" s="6">
        <f t="shared" si="32"/>
        <v>2060.64</v>
      </c>
    </row>
    <row r="96" spans="2:5" x14ac:dyDescent="0.3">
      <c r="B96" s="7" t="s">
        <v>15</v>
      </c>
      <c r="C96" s="11" t="s">
        <v>36</v>
      </c>
      <c r="D96" s="6">
        <f t="shared" ref="D96:E96" si="33">D73*1.2</f>
        <v>4388.1360000000004</v>
      </c>
      <c r="E96" s="6">
        <f t="shared" si="33"/>
        <v>5058.0240000000003</v>
      </c>
    </row>
  </sheetData>
  <mergeCells count="7">
    <mergeCell ref="B30:E30"/>
    <mergeCell ref="B53:E53"/>
    <mergeCell ref="B76:E76"/>
    <mergeCell ref="B6:E6"/>
    <mergeCell ref="D1:E1"/>
    <mergeCell ref="B2:E2"/>
    <mergeCell ref="D3:E3"/>
  </mergeCells>
  <pageMargins left="0.7" right="0.7" top="0.75" bottom="0.75" header="0.3" footer="0.3"/>
  <pageSetup paperSize="9" scale="62" fitToHeight="0" orientation="portrait" verticalDpi="0" r:id="rId1"/>
  <rowBreaks count="3" manualBreakCount="3">
    <brk id="28" max="16383" man="1"/>
    <brk id="50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2024-02-08T04:48:30Z</dcterms:modified>
</cp:coreProperties>
</file>