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L109" i="1" l="1"/>
  <c r="H109" i="1"/>
  <c r="L108" i="1"/>
  <c r="H108" i="1"/>
  <c r="L107" i="1"/>
  <c r="H107" i="1"/>
  <c r="L106" i="1"/>
  <c r="H106" i="1"/>
  <c r="L105" i="1"/>
  <c r="H105" i="1"/>
  <c r="L104" i="1"/>
  <c r="H104" i="1"/>
  <c r="L103" i="1"/>
  <c r="H103" i="1"/>
  <c r="L102" i="1"/>
  <c r="H102" i="1"/>
  <c r="L101" i="1"/>
  <c r="H101" i="1"/>
  <c r="L99" i="1"/>
  <c r="H99" i="1"/>
  <c r="L97" i="1"/>
  <c r="H97" i="1"/>
  <c r="L95" i="1"/>
  <c r="H95" i="1"/>
  <c r="L93" i="1"/>
  <c r="H93" i="1"/>
  <c r="L92" i="1"/>
  <c r="H92" i="1"/>
  <c r="L90" i="1"/>
  <c r="H90" i="1"/>
  <c r="L88" i="1"/>
  <c r="H88" i="1"/>
  <c r="L87" i="1"/>
  <c r="H87" i="1"/>
  <c r="L85" i="1"/>
  <c r="H85" i="1"/>
  <c r="L83" i="1"/>
  <c r="H83" i="1"/>
  <c r="L81" i="1"/>
  <c r="H81" i="1"/>
  <c r="L79" i="1"/>
  <c r="H79" i="1"/>
  <c r="L78" i="1"/>
  <c r="H78" i="1"/>
  <c r="L76" i="1"/>
  <c r="H76" i="1"/>
  <c r="L74" i="1"/>
  <c r="H74" i="1"/>
  <c r="L72" i="1"/>
  <c r="H72" i="1"/>
  <c r="L70" i="1"/>
  <c r="H70" i="1"/>
  <c r="L68" i="1"/>
  <c r="H68" i="1"/>
  <c r="L67" i="1"/>
  <c r="H67" i="1"/>
  <c r="L65" i="1"/>
  <c r="H65" i="1"/>
  <c r="L64" i="1"/>
  <c r="H64" i="1"/>
  <c r="L63" i="1"/>
  <c r="H63" i="1"/>
  <c r="L62" i="1"/>
  <c r="H62" i="1"/>
  <c r="L61" i="1"/>
  <c r="H61" i="1"/>
  <c r="L60" i="1"/>
  <c r="H60" i="1"/>
  <c r="L59" i="1"/>
  <c r="H59" i="1"/>
  <c r="L58" i="1"/>
  <c r="H58" i="1"/>
  <c r="L57" i="1"/>
  <c r="H57" i="1"/>
  <c r="L55" i="1"/>
  <c r="H55" i="1"/>
  <c r="L53" i="1"/>
  <c r="H53" i="1"/>
  <c r="L52" i="1"/>
  <c r="H52" i="1"/>
  <c r="L50" i="1"/>
  <c r="H50" i="1"/>
  <c r="L48" i="1"/>
  <c r="H48" i="1"/>
  <c r="L47" i="1"/>
  <c r="H47" i="1"/>
  <c r="L46" i="1"/>
  <c r="H46" i="1"/>
  <c r="L45" i="1"/>
  <c r="H45" i="1"/>
  <c r="L43" i="1"/>
  <c r="H43" i="1"/>
  <c r="L41" i="1"/>
  <c r="H41" i="1"/>
  <c r="L40" i="1"/>
  <c r="H40" i="1"/>
  <c r="L39" i="1"/>
  <c r="H39" i="1"/>
  <c r="L37" i="1"/>
  <c r="H37" i="1"/>
  <c r="L36" i="1"/>
  <c r="H36" i="1"/>
  <c r="L34" i="1"/>
  <c r="H34" i="1"/>
  <c r="L32" i="1"/>
  <c r="H32" i="1"/>
  <c r="L30" i="1"/>
  <c r="H30" i="1"/>
  <c r="L28" i="1"/>
  <c r="H28" i="1"/>
  <c r="H27" i="1"/>
  <c r="L26" i="1"/>
  <c r="H26" i="1"/>
  <c r="L24" i="1"/>
  <c r="H24" i="1"/>
  <c r="L23" i="1"/>
  <c r="H23" i="1"/>
  <c r="L21" i="1"/>
  <c r="H21" i="1"/>
  <c r="L19" i="1"/>
  <c r="H19" i="1"/>
  <c r="L17" i="1"/>
  <c r="H17" i="1"/>
  <c r="L15" i="1"/>
  <c r="H15" i="1"/>
  <c r="L14" i="1"/>
  <c r="H14" i="1"/>
  <c r="L13" i="1"/>
  <c r="H13" i="1"/>
  <c r="L12" i="1"/>
  <c r="H12" i="1"/>
  <c r="L11" i="1"/>
  <c r="H11" i="1"/>
  <c r="L9" i="1"/>
  <c r="H9" i="1"/>
  <c r="L8" i="1"/>
  <c r="H8" i="1"/>
  <c r="L7" i="1"/>
  <c r="L110" i="1" s="1"/>
  <c r="H7" i="1"/>
  <c r="M8" i="1" l="1"/>
  <c r="N8" i="1" s="1"/>
  <c r="M9" i="1"/>
  <c r="N9" i="1" s="1"/>
  <c r="M11" i="1"/>
  <c r="N11" i="1" s="1"/>
  <c r="M12" i="1"/>
  <c r="N12" i="1" s="1"/>
  <c r="M13" i="1"/>
  <c r="N13" i="1" s="1"/>
  <c r="M14" i="1"/>
  <c r="N14" i="1" s="1"/>
  <c r="M15" i="1"/>
  <c r="N15" i="1" s="1"/>
  <c r="M17" i="1"/>
  <c r="N17" i="1" s="1"/>
  <c r="M19" i="1"/>
  <c r="N19" i="1" s="1"/>
  <c r="M21" i="1"/>
  <c r="N21" i="1" s="1"/>
  <c r="M23" i="1"/>
  <c r="N23" i="1" s="1"/>
  <c r="M24" i="1"/>
  <c r="N24" i="1" s="1"/>
  <c r="M26" i="1"/>
  <c r="N26" i="1" s="1"/>
  <c r="M109" i="1"/>
  <c r="N109" i="1" s="1"/>
  <c r="M108" i="1"/>
  <c r="N108" i="1" s="1"/>
  <c r="M107" i="1"/>
  <c r="N107" i="1" s="1"/>
  <c r="M106" i="1"/>
  <c r="N106" i="1" s="1"/>
  <c r="M105" i="1"/>
  <c r="N105" i="1" s="1"/>
  <c r="M104" i="1"/>
  <c r="N104" i="1" s="1"/>
  <c r="M103" i="1"/>
  <c r="N103" i="1" s="1"/>
  <c r="M102" i="1"/>
  <c r="N102" i="1" s="1"/>
  <c r="M101" i="1"/>
  <c r="N101" i="1" s="1"/>
  <c r="M100" i="1"/>
  <c r="N100" i="1" s="1"/>
  <c r="M99" i="1"/>
  <c r="N99" i="1" s="1"/>
  <c r="M98" i="1"/>
  <c r="N98" i="1" s="1"/>
  <c r="M97" i="1"/>
  <c r="N97" i="1" s="1"/>
  <c r="M96" i="1"/>
  <c r="N96" i="1" s="1"/>
  <c r="M95" i="1"/>
  <c r="N95" i="1" s="1"/>
  <c r="M94" i="1"/>
  <c r="N94" i="1" s="1"/>
  <c r="M93" i="1"/>
  <c r="N93" i="1" s="1"/>
  <c r="M92" i="1"/>
  <c r="N92" i="1" s="1"/>
  <c r="M91" i="1"/>
  <c r="N91" i="1" s="1"/>
  <c r="M90" i="1"/>
  <c r="N90" i="1" s="1"/>
  <c r="M89" i="1"/>
  <c r="N89" i="1" s="1"/>
  <c r="M88" i="1"/>
  <c r="N88" i="1" s="1"/>
  <c r="M87" i="1"/>
  <c r="N87" i="1" s="1"/>
  <c r="M86" i="1"/>
  <c r="N86" i="1" s="1"/>
  <c r="M85" i="1"/>
  <c r="N85" i="1" s="1"/>
  <c r="M84" i="1"/>
  <c r="N84" i="1" s="1"/>
  <c r="M83" i="1"/>
  <c r="N83" i="1" s="1"/>
  <c r="M82" i="1"/>
  <c r="N82" i="1" s="1"/>
  <c r="M81" i="1"/>
  <c r="N81" i="1" s="1"/>
  <c r="M80" i="1"/>
  <c r="N80" i="1" s="1"/>
  <c r="M79" i="1"/>
  <c r="N79" i="1" s="1"/>
  <c r="M78" i="1"/>
  <c r="N78" i="1" s="1"/>
  <c r="M77" i="1"/>
  <c r="N77" i="1" s="1"/>
  <c r="M76" i="1"/>
  <c r="N76" i="1" s="1"/>
  <c r="M75" i="1"/>
  <c r="N75" i="1" s="1"/>
  <c r="M74" i="1"/>
  <c r="N74" i="1" s="1"/>
  <c r="M73" i="1"/>
  <c r="N73" i="1" s="1"/>
  <c r="M72" i="1"/>
  <c r="N72" i="1" s="1"/>
  <c r="M71" i="1"/>
  <c r="N71" i="1" s="1"/>
  <c r="M70" i="1"/>
  <c r="N70" i="1" s="1"/>
  <c r="M6" i="1"/>
  <c r="N6" i="1" s="1"/>
  <c r="H110" i="1"/>
  <c r="M7" i="1"/>
  <c r="N7" i="1" s="1"/>
  <c r="M10" i="1"/>
  <c r="N10" i="1" s="1"/>
  <c r="M16" i="1"/>
  <c r="N16" i="1" s="1"/>
  <c r="M18" i="1"/>
  <c r="N18" i="1" s="1"/>
  <c r="M20" i="1"/>
  <c r="N20" i="1" s="1"/>
  <c r="M22" i="1"/>
  <c r="N22" i="1" s="1"/>
  <c r="M25" i="1"/>
  <c r="N25" i="1" s="1"/>
  <c r="I45" i="1"/>
  <c r="J45" i="1" s="1"/>
  <c r="I46" i="1"/>
  <c r="J46" i="1" s="1"/>
  <c r="I47" i="1"/>
  <c r="J47" i="1" s="1"/>
  <c r="I48" i="1"/>
  <c r="J48" i="1" s="1"/>
  <c r="I50" i="1"/>
  <c r="J50" i="1" s="1"/>
  <c r="I52" i="1"/>
  <c r="J52" i="1" s="1"/>
  <c r="I53" i="1"/>
  <c r="J53" i="1" s="1"/>
  <c r="I55" i="1"/>
  <c r="J55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7" i="1"/>
  <c r="J67" i="1" s="1"/>
  <c r="I68" i="1"/>
  <c r="J68" i="1" s="1"/>
  <c r="M69" i="1"/>
  <c r="N69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I70" i="1"/>
  <c r="J70" i="1" s="1"/>
  <c r="I72" i="1"/>
  <c r="J72" i="1" s="1"/>
  <c r="I74" i="1"/>
  <c r="J74" i="1" s="1"/>
  <c r="I76" i="1"/>
  <c r="J76" i="1" s="1"/>
  <c r="I78" i="1"/>
  <c r="J78" i="1" s="1"/>
  <c r="I79" i="1"/>
  <c r="J79" i="1" s="1"/>
  <c r="I81" i="1"/>
  <c r="J81" i="1" s="1"/>
  <c r="I83" i="1"/>
  <c r="J83" i="1" s="1"/>
  <c r="I85" i="1"/>
  <c r="J85" i="1" s="1"/>
  <c r="I87" i="1"/>
  <c r="J87" i="1" s="1"/>
  <c r="I88" i="1"/>
  <c r="J88" i="1" s="1"/>
  <c r="I90" i="1"/>
  <c r="J90" i="1" s="1"/>
  <c r="I92" i="1"/>
  <c r="J92" i="1" s="1"/>
  <c r="I93" i="1"/>
  <c r="J93" i="1" s="1"/>
  <c r="I95" i="1"/>
  <c r="J95" i="1" s="1"/>
  <c r="I97" i="1"/>
  <c r="J97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E111" i="1" s="1"/>
  <c r="D22" i="1"/>
  <c r="E20" i="1"/>
  <c r="D20" i="1"/>
  <c r="E18" i="1"/>
  <c r="D18" i="1"/>
  <c r="E16" i="1"/>
  <c r="D16" i="1"/>
  <c r="E10" i="1"/>
  <c r="D10" i="1"/>
  <c r="E6" i="1"/>
  <c r="D6" i="1"/>
  <c r="I100" i="1" l="1"/>
  <c r="J100" i="1" s="1"/>
  <c r="I98" i="1"/>
  <c r="J98" i="1" s="1"/>
  <c r="I96" i="1"/>
  <c r="J96" i="1" s="1"/>
  <c r="I94" i="1"/>
  <c r="J94" i="1" s="1"/>
  <c r="I91" i="1"/>
  <c r="J91" i="1" s="1"/>
  <c r="I89" i="1"/>
  <c r="J89" i="1" s="1"/>
  <c r="I86" i="1"/>
  <c r="J86" i="1" s="1"/>
  <c r="I84" i="1"/>
  <c r="J84" i="1" s="1"/>
  <c r="I82" i="1"/>
  <c r="J82" i="1" s="1"/>
  <c r="I80" i="1"/>
  <c r="J80" i="1" s="1"/>
  <c r="I77" i="1"/>
  <c r="J77" i="1" s="1"/>
  <c r="I75" i="1"/>
  <c r="J75" i="1" s="1"/>
  <c r="I73" i="1"/>
  <c r="J73" i="1" s="1"/>
  <c r="I71" i="1"/>
  <c r="J71" i="1" s="1"/>
  <c r="I69" i="1"/>
  <c r="J69" i="1" s="1"/>
  <c r="I42" i="1"/>
  <c r="J42" i="1" s="1"/>
  <c r="I38" i="1"/>
  <c r="J38" i="1" s="1"/>
  <c r="I35" i="1"/>
  <c r="J35" i="1" s="1"/>
  <c r="I33" i="1"/>
  <c r="J33" i="1" s="1"/>
  <c r="I31" i="1"/>
  <c r="J31" i="1" s="1"/>
  <c r="I29" i="1"/>
  <c r="J29" i="1" s="1"/>
  <c r="I27" i="1"/>
  <c r="J27" i="1" s="1"/>
  <c r="I26" i="1"/>
  <c r="J26" i="1" s="1"/>
  <c r="I24" i="1"/>
  <c r="J24" i="1" s="1"/>
  <c r="I23" i="1"/>
  <c r="J23" i="1" s="1"/>
  <c r="I21" i="1"/>
  <c r="J21" i="1" s="1"/>
  <c r="I19" i="1"/>
  <c r="J19" i="1" s="1"/>
  <c r="I17" i="1"/>
  <c r="J17" i="1" s="1"/>
  <c r="I13" i="1"/>
  <c r="J13" i="1" s="1"/>
  <c r="I9" i="1"/>
  <c r="J9" i="1" s="1"/>
  <c r="I8" i="1"/>
  <c r="J8" i="1" s="1"/>
  <c r="I7" i="1"/>
  <c r="J7" i="1" s="1"/>
  <c r="I66" i="1"/>
  <c r="J66" i="1" s="1"/>
  <c r="I56" i="1"/>
  <c r="J56" i="1" s="1"/>
  <c r="I54" i="1"/>
  <c r="J54" i="1" s="1"/>
  <c r="I51" i="1"/>
  <c r="J51" i="1" s="1"/>
  <c r="I49" i="1"/>
  <c r="J49" i="1" s="1"/>
  <c r="I44" i="1"/>
  <c r="J44" i="1" s="1"/>
  <c r="I25" i="1"/>
  <c r="J25" i="1" s="1"/>
  <c r="I22" i="1"/>
  <c r="J22" i="1" s="1"/>
  <c r="I20" i="1"/>
  <c r="J20" i="1" s="1"/>
  <c r="I18" i="1"/>
  <c r="J18" i="1" s="1"/>
  <c r="I16" i="1"/>
  <c r="J16" i="1" s="1"/>
  <c r="I10" i="1"/>
  <c r="J10" i="1" s="1"/>
  <c r="I6" i="1"/>
  <c r="J6" i="1" s="1"/>
  <c r="I15" i="1"/>
  <c r="J15" i="1" s="1"/>
  <c r="I14" i="1"/>
  <c r="J14" i="1" s="1"/>
  <c r="I12" i="1"/>
  <c r="J12" i="1" s="1"/>
  <c r="I11" i="1"/>
  <c r="J11" i="1" s="1"/>
  <c r="I43" i="1"/>
  <c r="J43" i="1" s="1"/>
  <c r="I40" i="1"/>
  <c r="J40" i="1" s="1"/>
  <c r="I37" i="1"/>
  <c r="J37" i="1" s="1"/>
  <c r="I34" i="1"/>
  <c r="J34" i="1" s="1"/>
  <c r="I30" i="1"/>
  <c r="J30" i="1" s="1"/>
  <c r="N110" i="1"/>
  <c r="I41" i="1"/>
  <c r="J41" i="1" s="1"/>
  <c r="I39" i="1"/>
  <c r="J39" i="1" s="1"/>
  <c r="I36" i="1"/>
  <c r="J36" i="1" s="1"/>
  <c r="I32" i="1"/>
  <c r="J32" i="1" s="1"/>
  <c r="I28" i="1"/>
  <c r="J28" i="1" s="1"/>
  <c r="J110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<sst xmlns="http://schemas.openxmlformats.org/spreadsheetml/2006/main" count="598" uniqueCount="388">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</sst>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14" x14ac:dyDescent="0.3">
      <c r="A4" s="51"/>
      <c r="B4" s="51"/>
      <c r="C4" s="51"/>
      <c r="D4" s="51"/>
      <c r="E4" s="51"/>
    </row>
    <row r="5" spans="1:14" x14ac:dyDescent="0.3">
      <c r="A5" s="52"/>
      <c r="B5" s="52"/>
      <c r="C5" s="52"/>
      <c r="D5" s="52"/>
      <c r="E5" s="5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>
        <f t="shared" ref="I6:I69" si="0">H6/$H$110</f>
        <v>0</v>
      </c>
      <c r="J6" s="37">
        <f>ROUND(I6*$J$111,0)</f>
        <v>0</v>
      </c>
      <c r="K6" s="37"/>
      <c r="L6" s="37"/>
      <c r="M6" s="49">
        <f>L6/$L$110</f>
        <v>0</v>
      </c>
      <c r="N6" s="37">
        <f>ROUND(M6*$N$111,0)</f>
        <v>0</v>
      </c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>
        <f>D7</f>
        <v>0</v>
      </c>
      <c r="I7" s="49">
        <f t="shared" si="0"/>
        <v>0</v>
      </c>
      <c r="J7" s="37">
        <f t="shared" ref="J7:J70" si="1">ROUND(I7*$J$111,0)</f>
        <v>0</v>
      </c>
      <c r="K7" s="37"/>
      <c r="L7" s="37">
        <f>E7</f>
        <v>0</v>
      </c>
      <c r="M7" s="49">
        <f>L7/$L$110</f>
        <v>0</v>
      </c>
      <c r="N7" s="37">
        <f>ROUND(M7*$N$111,0)</f>
        <v>0</v>
      </c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>
        <f>D8</f>
        <v>0</v>
      </c>
      <c r="I8" s="49">
        <f t="shared" si="0"/>
        <v>0</v>
      </c>
      <c r="J8" s="37">
        <f t="shared" si="1"/>
        <v>0</v>
      </c>
      <c r="K8" s="37"/>
      <c r="L8" s="37">
        <f>E8</f>
        <v>0</v>
      </c>
      <c r="M8" s="49">
        <f t="shared" ref="M8:M71" si="2">L8/$L$110</f>
        <v>0</v>
      </c>
      <c r="N8" s="37">
        <f t="shared" ref="N8:N71" si="3">ROUND(M8*$N$111,0)</f>
        <v>0</v>
      </c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>
        <f>D9</f>
        <v>0</v>
      </c>
      <c r="I9" s="49">
        <f t="shared" si="0"/>
        <v>0</v>
      </c>
      <c r="J9" s="37">
        <f t="shared" si="1"/>
        <v>0</v>
      </c>
      <c r="K9" s="37"/>
      <c r="L9" s="37">
        <f>E9</f>
        <v>0</v>
      </c>
      <c r="M9" s="49">
        <f t="shared" si="2"/>
        <v>0</v>
      </c>
      <c r="N9" s="37">
        <f t="shared" si="3"/>
        <v>0</v>
      </c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>
        <f t="shared" si="0"/>
        <v>0</v>
      </c>
      <c r="J10" s="37">
        <f t="shared" si="1"/>
        <v>0</v>
      </c>
      <c r="K10" s="37"/>
      <c r="L10" s="37"/>
      <c r="M10" s="49">
        <f t="shared" si="2"/>
        <v>0</v>
      </c>
      <c r="N10" s="37">
        <f t="shared" si="3"/>
        <v>0</v>
      </c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>
        <f>D11</f>
        <v>0</v>
      </c>
      <c r="I11" s="49">
        <f t="shared" si="0"/>
        <v>0</v>
      </c>
      <c r="J11" s="37">
        <f t="shared" si="1"/>
        <v>0</v>
      </c>
      <c r="K11" s="37"/>
      <c r="L11" s="37">
        <f>E11</f>
        <v>0</v>
      </c>
      <c r="M11" s="49">
        <f t="shared" si="2"/>
        <v>0</v>
      </c>
      <c r="N11" s="37">
        <f t="shared" si="3"/>
        <v>0</v>
      </c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>
        <f>D12</f>
        <v>0</v>
      </c>
      <c r="I12" s="49">
        <f t="shared" si="0"/>
        <v>0</v>
      </c>
      <c r="J12" s="37">
        <f t="shared" si="1"/>
        <v>0</v>
      </c>
      <c r="K12" s="37"/>
      <c r="L12" s="37">
        <f>E12</f>
        <v>0</v>
      </c>
      <c r="M12" s="49">
        <f t="shared" si="2"/>
        <v>0</v>
      </c>
      <c r="N12" s="37">
        <f t="shared" si="3"/>
        <v>0</v>
      </c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>
        <f>D13</f>
        <v>0</v>
      </c>
      <c r="I13" s="49">
        <f t="shared" si="0"/>
        <v>0</v>
      </c>
      <c r="J13" s="37">
        <f t="shared" si="1"/>
        <v>0</v>
      </c>
      <c r="K13" s="37"/>
      <c r="L13" s="37">
        <f>E13</f>
        <v>0</v>
      </c>
      <c r="M13" s="49">
        <f t="shared" si="2"/>
        <v>0</v>
      </c>
      <c r="N13" s="37">
        <f t="shared" si="3"/>
        <v>0</v>
      </c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>
        <f>D14</f>
        <v>0</v>
      </c>
      <c r="I14" s="49">
        <f t="shared" si="0"/>
        <v>0</v>
      </c>
      <c r="J14" s="37">
        <f t="shared" si="1"/>
        <v>0</v>
      </c>
      <c r="K14" s="37"/>
      <c r="L14" s="37">
        <f>E14</f>
        <v>0</v>
      </c>
      <c r="M14" s="49">
        <f t="shared" si="2"/>
        <v>0</v>
      </c>
      <c r="N14" s="37">
        <f t="shared" si="3"/>
        <v>0</v>
      </c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>
        <f>D15</f>
        <v>0</v>
      </c>
      <c r="I15" s="49">
        <f t="shared" si="0"/>
        <v>0</v>
      </c>
      <c r="J15" s="37">
        <f t="shared" si="1"/>
        <v>0</v>
      </c>
      <c r="K15" s="37"/>
      <c r="L15" s="37">
        <f>E15</f>
        <v>0</v>
      </c>
      <c r="M15" s="49">
        <f t="shared" si="2"/>
        <v>0</v>
      </c>
      <c r="N15" s="37">
        <f t="shared" si="3"/>
        <v>0</v>
      </c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>
        <f t="shared" si="0"/>
        <v>0</v>
      </c>
      <c r="J16" s="37">
        <f t="shared" si="1"/>
        <v>0</v>
      </c>
      <c r="K16" s="37"/>
      <c r="L16" s="37"/>
      <c r="M16" s="49">
        <f t="shared" si="2"/>
        <v>0</v>
      </c>
      <c r="N16" s="37">
        <f t="shared" si="3"/>
        <v>0</v>
      </c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>
        <f>D17</f>
        <v>0</v>
      </c>
      <c r="I17" s="49">
        <f t="shared" si="0"/>
        <v>0</v>
      </c>
      <c r="J17" s="37">
        <f t="shared" si="1"/>
        <v>0</v>
      </c>
      <c r="K17" s="37"/>
      <c r="L17" s="37">
        <f>E17</f>
        <v>0</v>
      </c>
      <c r="M17" s="49">
        <f t="shared" si="2"/>
        <v>0</v>
      </c>
      <c r="N17" s="37">
        <f t="shared" si="3"/>
        <v>0</v>
      </c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>
        <f t="shared" si="0"/>
        <v>0</v>
      </c>
      <c r="J18" s="37">
        <f t="shared" si="1"/>
        <v>0</v>
      </c>
      <c r="K18" s="37"/>
      <c r="L18" s="37"/>
      <c r="M18" s="49">
        <f t="shared" si="2"/>
        <v>0</v>
      </c>
      <c r="N18" s="37">
        <f t="shared" si="3"/>
        <v>0</v>
      </c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>
        <f>D19</f>
        <v>0</v>
      </c>
      <c r="I19" s="49">
        <f t="shared" si="0"/>
        <v>0</v>
      </c>
      <c r="J19" s="37">
        <f t="shared" si="1"/>
        <v>0</v>
      </c>
      <c r="K19" s="37"/>
      <c r="L19" s="37">
        <f>E19</f>
        <v>0</v>
      </c>
      <c r="M19" s="49">
        <f t="shared" si="2"/>
        <v>0</v>
      </c>
      <c r="N19" s="37">
        <f t="shared" si="3"/>
        <v>0</v>
      </c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>
        <f t="shared" si="0"/>
        <v>0</v>
      </c>
      <c r="J20" s="37">
        <f t="shared" si="1"/>
        <v>0</v>
      </c>
      <c r="K20" s="37"/>
      <c r="L20" s="37"/>
      <c r="M20" s="49">
        <f t="shared" si="2"/>
        <v>0</v>
      </c>
      <c r="N20" s="37">
        <f t="shared" si="3"/>
        <v>0</v>
      </c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>
        <f>D21</f>
        <v>0</v>
      </c>
      <c r="I21" s="49">
        <f t="shared" si="0"/>
        <v>0</v>
      </c>
      <c r="J21" s="37">
        <f t="shared" si="1"/>
        <v>0</v>
      </c>
      <c r="K21" s="37"/>
      <c r="L21" s="37">
        <f>E21</f>
        <v>0</v>
      </c>
      <c r="M21" s="49">
        <f t="shared" si="2"/>
        <v>0</v>
      </c>
      <c r="N21" s="37">
        <f t="shared" si="3"/>
        <v>0</v>
      </c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450</v>
      </c>
      <c r="E22" s="5">
        <f>E23+E24</f>
        <v>30720826</v>
      </c>
      <c r="H22" s="37"/>
      <c r="I22" s="49">
        <f t="shared" si="0"/>
        <v>0</v>
      </c>
      <c r="J22" s="37">
        <f t="shared" si="1"/>
        <v>0</v>
      </c>
      <c r="K22" s="37"/>
      <c r="L22" s="37"/>
      <c r="M22" s="49">
        <f t="shared" si="2"/>
        <v>0</v>
      </c>
      <c r="N22" s="37">
        <f t="shared" si="3"/>
        <v>0</v>
      </c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>
        <f>D23</f>
        <v>0</v>
      </c>
      <c r="I23" s="49">
        <f t="shared" si="0"/>
        <v>0</v>
      </c>
      <c r="J23" s="37">
        <f t="shared" si="1"/>
        <v>0</v>
      </c>
      <c r="K23" s="37"/>
      <c r="L23" s="37">
        <f>E23</f>
        <v>0</v>
      </c>
      <c r="M23" s="49">
        <f t="shared" si="2"/>
        <v>0</v>
      </c>
      <c r="N23" s="37">
        <f t="shared" si="3"/>
        <v>0</v>
      </c>
    </row>
    <row r="24" spans="1:14" x14ac:dyDescent="0.3">
      <c r="A24" s="32">
        <v>19</v>
      </c>
      <c r="B24" s="28"/>
      <c r="C24" s="31" t="s">
        <v>21</v>
      </c>
      <c r="D24" s="26">
        <v>450</v>
      </c>
      <c r="E24" s="26">
        <v>30720826</v>
      </c>
      <c r="H24" s="37">
        <f>D24</f>
        <v>450</v>
      </c>
      <c r="I24" s="49">
        <f t="shared" si="0"/>
        <v>1</v>
      </c>
      <c r="J24" s="37">
        <f t="shared" si="1"/>
        <v>10403</v>
      </c>
      <c r="K24" s="37"/>
      <c r="L24" s="37">
        <f>E24</f>
        <v>30720826</v>
      </c>
      <c r="M24" s="49">
        <f t="shared" si="2"/>
        <v>1</v>
      </c>
      <c r="N24" s="37">
        <f t="shared" si="3"/>
        <v>30720826</v>
      </c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>
        <f t="shared" si="0"/>
        <v>0</v>
      </c>
      <c r="J25" s="37">
        <f t="shared" si="1"/>
        <v>0</v>
      </c>
      <c r="K25" s="37"/>
      <c r="L25" s="37"/>
      <c r="M25" s="49">
        <f t="shared" si="2"/>
        <v>0</v>
      </c>
      <c r="N25" s="37">
        <f t="shared" si="3"/>
        <v>0</v>
      </c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>
        <f>D26</f>
        <v>0</v>
      </c>
      <c r="I26" s="49">
        <f t="shared" si="0"/>
        <v>0</v>
      </c>
      <c r="J26" s="37">
        <f t="shared" si="1"/>
        <v>0</v>
      </c>
      <c r="K26" s="37"/>
      <c r="L26" s="37">
        <f>E26</f>
        <v>0</v>
      </c>
      <c r="M26" s="49">
        <f t="shared" si="2"/>
        <v>0</v>
      </c>
      <c r="N26" s="37">
        <f t="shared" si="3"/>
        <v>0</v>
      </c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>
        <f>D27</f>
        <v>0</v>
      </c>
      <c r="I27" s="49">
        <f t="shared" si="0"/>
        <v>0</v>
      </c>
      <c r="J27" s="37">
        <f t="shared" si="1"/>
        <v>0</v>
      </c>
      <c r="K27" s="37"/>
      <c r="L27" s="37"/>
      <c r="M27" s="49">
        <f t="shared" si="2"/>
        <v>0</v>
      </c>
      <c r="N27" s="37">
        <f t="shared" si="3"/>
        <v>0</v>
      </c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>
        <f>D28</f>
        <v>0</v>
      </c>
      <c r="I28" s="49">
        <f t="shared" si="0"/>
        <v>0</v>
      </c>
      <c r="J28" s="37">
        <f t="shared" si="1"/>
        <v>0</v>
      </c>
      <c r="K28" s="37"/>
      <c r="L28" s="37">
        <f>E28</f>
        <v>0</v>
      </c>
      <c r="M28" s="49">
        <f t="shared" si="2"/>
        <v>0</v>
      </c>
      <c r="N28" s="37">
        <f t="shared" si="3"/>
        <v>0</v>
      </c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>
        <f t="shared" si="0"/>
        <v>0</v>
      </c>
      <c r="J29" s="37">
        <f t="shared" si="1"/>
        <v>0</v>
      </c>
      <c r="K29" s="37"/>
      <c r="L29" s="37"/>
      <c r="M29" s="49">
        <f t="shared" si="2"/>
        <v>0</v>
      </c>
      <c r="N29" s="37">
        <f t="shared" si="3"/>
        <v>0</v>
      </c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>
        <f>D30</f>
        <v>0</v>
      </c>
      <c r="I30" s="49">
        <f t="shared" si="0"/>
        <v>0</v>
      </c>
      <c r="J30" s="37">
        <f t="shared" si="1"/>
        <v>0</v>
      </c>
      <c r="K30" s="37"/>
      <c r="L30" s="37">
        <f>E30</f>
        <v>0</v>
      </c>
      <c r="M30" s="49">
        <f t="shared" si="2"/>
        <v>0</v>
      </c>
      <c r="N30" s="37">
        <f t="shared" si="3"/>
        <v>0</v>
      </c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>
        <f t="shared" si="0"/>
        <v>0</v>
      </c>
      <c r="J31" s="37">
        <f t="shared" si="1"/>
        <v>0</v>
      </c>
      <c r="K31" s="37"/>
      <c r="L31" s="37"/>
      <c r="M31" s="49">
        <f t="shared" si="2"/>
        <v>0</v>
      </c>
      <c r="N31" s="37">
        <f t="shared" si="3"/>
        <v>0</v>
      </c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>
        <f>D32</f>
        <v>0</v>
      </c>
      <c r="I32" s="49">
        <f t="shared" si="0"/>
        <v>0</v>
      </c>
      <c r="J32" s="37">
        <f t="shared" si="1"/>
        <v>0</v>
      </c>
      <c r="K32" s="37"/>
      <c r="L32" s="37">
        <f>E32</f>
        <v>0</v>
      </c>
      <c r="M32" s="49">
        <f t="shared" si="2"/>
        <v>0</v>
      </c>
      <c r="N32" s="37">
        <f t="shared" si="3"/>
        <v>0</v>
      </c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>
        <f t="shared" si="0"/>
        <v>0</v>
      </c>
      <c r="J33" s="37">
        <f t="shared" si="1"/>
        <v>0</v>
      </c>
      <c r="K33" s="37"/>
      <c r="L33" s="37"/>
      <c r="M33" s="49">
        <f t="shared" si="2"/>
        <v>0</v>
      </c>
      <c r="N33" s="37">
        <f t="shared" si="3"/>
        <v>0</v>
      </c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>
        <f>D34</f>
        <v>0</v>
      </c>
      <c r="I34" s="49">
        <f t="shared" si="0"/>
        <v>0</v>
      </c>
      <c r="J34" s="37">
        <f t="shared" si="1"/>
        <v>0</v>
      </c>
      <c r="K34" s="37"/>
      <c r="L34" s="37">
        <f>E34</f>
        <v>0</v>
      </c>
      <c r="M34" s="49">
        <f t="shared" si="2"/>
        <v>0</v>
      </c>
      <c r="N34" s="37">
        <f t="shared" si="3"/>
        <v>0</v>
      </c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>
        <f t="shared" si="0"/>
        <v>0</v>
      </c>
      <c r="J35" s="37">
        <f t="shared" si="1"/>
        <v>0</v>
      </c>
      <c r="K35" s="37"/>
      <c r="L35" s="37"/>
      <c r="M35" s="49">
        <f t="shared" si="2"/>
        <v>0</v>
      </c>
      <c r="N35" s="37">
        <f t="shared" si="3"/>
        <v>0</v>
      </c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>
        <f>D36</f>
        <v>0</v>
      </c>
      <c r="I36" s="49">
        <f t="shared" si="0"/>
        <v>0</v>
      </c>
      <c r="J36" s="37">
        <f t="shared" si="1"/>
        <v>0</v>
      </c>
      <c r="K36" s="37"/>
      <c r="L36" s="37">
        <f>E36</f>
        <v>0</v>
      </c>
      <c r="M36" s="49">
        <f t="shared" si="2"/>
        <v>0</v>
      </c>
      <c r="N36" s="37">
        <f t="shared" si="3"/>
        <v>0</v>
      </c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>
        <f>D37</f>
        <v>0</v>
      </c>
      <c r="I37" s="49">
        <f t="shared" si="0"/>
        <v>0</v>
      </c>
      <c r="J37" s="37">
        <f t="shared" si="1"/>
        <v>0</v>
      </c>
      <c r="K37" s="37"/>
      <c r="L37" s="37">
        <f>E37</f>
        <v>0</v>
      </c>
      <c r="M37" s="49">
        <f t="shared" si="2"/>
        <v>0</v>
      </c>
      <c r="N37" s="37">
        <f t="shared" si="3"/>
        <v>0</v>
      </c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>
        <f t="shared" si="0"/>
        <v>0</v>
      </c>
      <c r="J38" s="37">
        <f t="shared" si="1"/>
        <v>0</v>
      </c>
      <c r="K38" s="37"/>
      <c r="L38" s="37"/>
      <c r="M38" s="49">
        <f t="shared" si="2"/>
        <v>0</v>
      </c>
      <c r="N38" s="37">
        <f t="shared" si="3"/>
        <v>0</v>
      </c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>
        <f>D39</f>
        <v>0</v>
      </c>
      <c r="I39" s="49">
        <f t="shared" si="0"/>
        <v>0</v>
      </c>
      <c r="J39" s="37">
        <f t="shared" si="1"/>
        <v>0</v>
      </c>
      <c r="K39" s="37"/>
      <c r="L39" s="37">
        <f>E39</f>
        <v>0</v>
      </c>
      <c r="M39" s="49">
        <f t="shared" si="2"/>
        <v>0</v>
      </c>
      <c r="N39" s="37">
        <f t="shared" si="3"/>
        <v>0</v>
      </c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>
        <f>D40</f>
        <v>0</v>
      </c>
      <c r="I40" s="49">
        <f t="shared" si="0"/>
        <v>0</v>
      </c>
      <c r="J40" s="37">
        <f t="shared" si="1"/>
        <v>0</v>
      </c>
      <c r="K40" s="37"/>
      <c r="L40" s="37">
        <f>E40</f>
        <v>0</v>
      </c>
      <c r="M40" s="49">
        <f t="shared" si="2"/>
        <v>0</v>
      </c>
      <c r="N40" s="37">
        <f t="shared" si="3"/>
        <v>0</v>
      </c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>
        <f>D41</f>
        <v>0</v>
      </c>
      <c r="I41" s="49">
        <f t="shared" si="0"/>
        <v>0</v>
      </c>
      <c r="J41" s="37">
        <f t="shared" si="1"/>
        <v>0</v>
      </c>
      <c r="K41" s="37"/>
      <c r="L41" s="37">
        <f>E41</f>
        <v>0</v>
      </c>
      <c r="M41" s="49">
        <f t="shared" si="2"/>
        <v>0</v>
      </c>
      <c r="N41" s="37">
        <f t="shared" si="3"/>
        <v>0</v>
      </c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>
        <f t="shared" si="0"/>
        <v>0</v>
      </c>
      <c r="J42" s="37">
        <f t="shared" si="1"/>
        <v>0</v>
      </c>
      <c r="K42" s="37"/>
      <c r="L42" s="37"/>
      <c r="M42" s="49">
        <f t="shared" si="2"/>
        <v>0</v>
      </c>
      <c r="N42" s="37">
        <f t="shared" si="3"/>
        <v>0</v>
      </c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>
        <f>D43</f>
        <v>0</v>
      </c>
      <c r="I43" s="49">
        <f t="shared" si="0"/>
        <v>0</v>
      </c>
      <c r="J43" s="37">
        <f t="shared" si="1"/>
        <v>0</v>
      </c>
      <c r="K43" s="37"/>
      <c r="L43" s="37">
        <f>E43</f>
        <v>0</v>
      </c>
      <c r="M43" s="49">
        <f t="shared" si="2"/>
        <v>0</v>
      </c>
      <c r="N43" s="37">
        <f t="shared" si="3"/>
        <v>0</v>
      </c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>
        <f t="shared" si="0"/>
        <v>0</v>
      </c>
      <c r="J44" s="37">
        <f t="shared" si="1"/>
        <v>0</v>
      </c>
      <c r="K44" s="37"/>
      <c r="L44" s="37"/>
      <c r="M44" s="49">
        <f t="shared" si="2"/>
        <v>0</v>
      </c>
      <c r="N44" s="37">
        <f t="shared" si="3"/>
        <v>0</v>
      </c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>
        <f>D45</f>
        <v>0</v>
      </c>
      <c r="I45" s="49">
        <f t="shared" si="0"/>
        <v>0</v>
      </c>
      <c r="J45" s="37">
        <f t="shared" si="1"/>
        <v>0</v>
      </c>
      <c r="K45" s="37"/>
      <c r="L45" s="37">
        <f>E45</f>
        <v>0</v>
      </c>
      <c r="M45" s="49">
        <f t="shared" si="2"/>
        <v>0</v>
      </c>
      <c r="N45" s="37">
        <f t="shared" si="3"/>
        <v>0</v>
      </c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>
        <f>D46</f>
        <v>0</v>
      </c>
      <c r="I46" s="49">
        <f t="shared" si="0"/>
        <v>0</v>
      </c>
      <c r="J46" s="37">
        <f t="shared" si="1"/>
        <v>0</v>
      </c>
      <c r="K46" s="37"/>
      <c r="L46" s="37">
        <f>E46</f>
        <v>0</v>
      </c>
      <c r="M46" s="49">
        <f t="shared" si="2"/>
        <v>0</v>
      </c>
      <c r="N46" s="37">
        <f t="shared" si="3"/>
        <v>0</v>
      </c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>
        <f>D47</f>
        <v>0</v>
      </c>
      <c r="I47" s="49">
        <f t="shared" si="0"/>
        <v>0</v>
      </c>
      <c r="J47" s="37">
        <f t="shared" si="1"/>
        <v>0</v>
      </c>
      <c r="K47" s="37"/>
      <c r="L47" s="37">
        <f>E47</f>
        <v>0</v>
      </c>
      <c r="M47" s="49">
        <f t="shared" si="2"/>
        <v>0</v>
      </c>
      <c r="N47" s="37">
        <f t="shared" si="3"/>
        <v>0</v>
      </c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>
        <f>D48</f>
        <v>0</v>
      </c>
      <c r="I48" s="49">
        <f t="shared" si="0"/>
        <v>0</v>
      </c>
      <c r="J48" s="37">
        <f t="shared" si="1"/>
        <v>0</v>
      </c>
      <c r="K48" s="37"/>
      <c r="L48" s="37">
        <f>E48</f>
        <v>0</v>
      </c>
      <c r="M48" s="49">
        <f t="shared" si="2"/>
        <v>0</v>
      </c>
      <c r="N48" s="37">
        <f t="shared" si="3"/>
        <v>0</v>
      </c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>
        <f t="shared" si="0"/>
        <v>0</v>
      </c>
      <c r="J49" s="37">
        <f t="shared" si="1"/>
        <v>0</v>
      </c>
      <c r="K49" s="37"/>
      <c r="L49" s="37"/>
      <c r="M49" s="49">
        <f t="shared" si="2"/>
        <v>0</v>
      </c>
      <c r="N49" s="37">
        <f t="shared" si="3"/>
        <v>0</v>
      </c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>
        <f>D50</f>
        <v>0</v>
      </c>
      <c r="I50" s="49">
        <f t="shared" si="0"/>
        <v>0</v>
      </c>
      <c r="J50" s="37">
        <f t="shared" si="1"/>
        <v>0</v>
      </c>
      <c r="K50" s="37"/>
      <c r="L50" s="37">
        <f>E50</f>
        <v>0</v>
      </c>
      <c r="M50" s="49">
        <f t="shared" si="2"/>
        <v>0</v>
      </c>
      <c r="N50" s="37">
        <f t="shared" si="3"/>
        <v>0</v>
      </c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>
        <f t="shared" si="0"/>
        <v>0</v>
      </c>
      <c r="J51" s="37">
        <f t="shared" si="1"/>
        <v>0</v>
      </c>
      <c r="K51" s="37"/>
      <c r="L51" s="37"/>
      <c r="M51" s="49">
        <f t="shared" si="2"/>
        <v>0</v>
      </c>
      <c r="N51" s="37">
        <f t="shared" si="3"/>
        <v>0</v>
      </c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>
        <f>D52</f>
        <v>0</v>
      </c>
      <c r="I52" s="49">
        <f t="shared" si="0"/>
        <v>0</v>
      </c>
      <c r="J52" s="37">
        <f t="shared" si="1"/>
        <v>0</v>
      </c>
      <c r="K52" s="37"/>
      <c r="L52" s="37">
        <f>E52</f>
        <v>0</v>
      </c>
      <c r="M52" s="49">
        <f t="shared" si="2"/>
        <v>0</v>
      </c>
      <c r="N52" s="37">
        <f t="shared" si="3"/>
        <v>0</v>
      </c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>
        <f>D53</f>
        <v>0</v>
      </c>
      <c r="I53" s="49">
        <f t="shared" si="0"/>
        <v>0</v>
      </c>
      <c r="J53" s="37">
        <f t="shared" si="1"/>
        <v>0</v>
      </c>
      <c r="K53" s="37"/>
      <c r="L53" s="37">
        <f>E53</f>
        <v>0</v>
      </c>
      <c r="M53" s="49">
        <f t="shared" si="2"/>
        <v>0</v>
      </c>
      <c r="N53" s="37">
        <f t="shared" si="3"/>
        <v>0</v>
      </c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>
        <f t="shared" si="0"/>
        <v>0</v>
      </c>
      <c r="J54" s="37">
        <f t="shared" si="1"/>
        <v>0</v>
      </c>
      <c r="K54" s="37"/>
      <c r="L54" s="37"/>
      <c r="M54" s="49">
        <f t="shared" si="2"/>
        <v>0</v>
      </c>
      <c r="N54" s="37">
        <f t="shared" si="3"/>
        <v>0</v>
      </c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>
        <f>D55</f>
        <v>0</v>
      </c>
      <c r="I55" s="49">
        <f t="shared" si="0"/>
        <v>0</v>
      </c>
      <c r="J55" s="37">
        <f t="shared" si="1"/>
        <v>0</v>
      </c>
      <c r="K55" s="37"/>
      <c r="L55" s="37">
        <f>E55</f>
        <v>0</v>
      </c>
      <c r="M55" s="49">
        <f t="shared" si="2"/>
        <v>0</v>
      </c>
      <c r="N55" s="37">
        <f t="shared" si="3"/>
        <v>0</v>
      </c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>
        <f t="shared" si="0"/>
        <v>0</v>
      </c>
      <c r="J56" s="37">
        <f t="shared" si="1"/>
        <v>0</v>
      </c>
      <c r="K56" s="37"/>
      <c r="L56" s="37"/>
      <c r="M56" s="49">
        <f t="shared" si="2"/>
        <v>0</v>
      </c>
      <c r="N56" s="37">
        <f t="shared" si="3"/>
        <v>0</v>
      </c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>
        <f t="shared" ref="H57:H65" si="4">D57</f>
        <v>0</v>
      </c>
      <c r="I57" s="49">
        <f t="shared" si="0"/>
        <v>0</v>
      </c>
      <c r="J57" s="37">
        <f t="shared" si="1"/>
        <v>0</v>
      </c>
      <c r="K57" s="37"/>
      <c r="L57" s="37">
        <f t="shared" ref="L57:L65" si="5">E57</f>
        <v>0</v>
      </c>
      <c r="M57" s="49">
        <f t="shared" si="2"/>
        <v>0</v>
      </c>
      <c r="N57" s="37">
        <f t="shared" si="3"/>
        <v>0</v>
      </c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>
        <f t="shared" si="4"/>
        <v>0</v>
      </c>
      <c r="I58" s="49">
        <f t="shared" si="0"/>
        <v>0</v>
      </c>
      <c r="J58" s="37">
        <f t="shared" si="1"/>
        <v>0</v>
      </c>
      <c r="K58" s="37"/>
      <c r="L58" s="37">
        <f t="shared" si="5"/>
        <v>0</v>
      </c>
      <c r="M58" s="49">
        <f t="shared" si="2"/>
        <v>0</v>
      </c>
      <c r="N58" s="37">
        <f t="shared" si="3"/>
        <v>0</v>
      </c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>
        <f t="shared" si="4"/>
        <v>0</v>
      </c>
      <c r="I59" s="49">
        <f t="shared" si="0"/>
        <v>0</v>
      </c>
      <c r="J59" s="37">
        <f t="shared" si="1"/>
        <v>0</v>
      </c>
      <c r="K59" s="37"/>
      <c r="L59" s="37">
        <f t="shared" si="5"/>
        <v>0</v>
      </c>
      <c r="M59" s="49">
        <f t="shared" si="2"/>
        <v>0</v>
      </c>
      <c r="N59" s="37">
        <f t="shared" si="3"/>
        <v>0</v>
      </c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>
        <f t="shared" si="4"/>
        <v>0</v>
      </c>
      <c r="I60" s="49">
        <f t="shared" si="0"/>
        <v>0</v>
      </c>
      <c r="J60" s="37">
        <f t="shared" si="1"/>
        <v>0</v>
      </c>
      <c r="K60" s="37"/>
      <c r="L60" s="37">
        <f t="shared" si="5"/>
        <v>0</v>
      </c>
      <c r="M60" s="49">
        <f t="shared" si="2"/>
        <v>0</v>
      </c>
      <c r="N60" s="37">
        <f t="shared" si="3"/>
        <v>0</v>
      </c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>
        <f t="shared" si="4"/>
        <v>0</v>
      </c>
      <c r="I61" s="49">
        <f t="shared" si="0"/>
        <v>0</v>
      </c>
      <c r="J61" s="37">
        <f t="shared" si="1"/>
        <v>0</v>
      </c>
      <c r="K61" s="37"/>
      <c r="L61" s="37">
        <f t="shared" si="5"/>
        <v>0</v>
      </c>
      <c r="M61" s="49">
        <f t="shared" si="2"/>
        <v>0</v>
      </c>
      <c r="N61" s="37">
        <f t="shared" si="3"/>
        <v>0</v>
      </c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>
        <f t="shared" si="4"/>
        <v>0</v>
      </c>
      <c r="I62" s="49">
        <f t="shared" si="0"/>
        <v>0</v>
      </c>
      <c r="J62" s="37">
        <f t="shared" si="1"/>
        <v>0</v>
      </c>
      <c r="K62" s="37"/>
      <c r="L62" s="37">
        <f t="shared" si="5"/>
        <v>0</v>
      </c>
      <c r="M62" s="49">
        <f t="shared" si="2"/>
        <v>0</v>
      </c>
      <c r="N62" s="37">
        <f t="shared" si="3"/>
        <v>0</v>
      </c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>
        <f t="shared" si="4"/>
        <v>0</v>
      </c>
      <c r="I63" s="49">
        <f t="shared" si="0"/>
        <v>0</v>
      </c>
      <c r="J63" s="37">
        <f t="shared" si="1"/>
        <v>0</v>
      </c>
      <c r="K63" s="37"/>
      <c r="L63" s="37">
        <f t="shared" si="5"/>
        <v>0</v>
      </c>
      <c r="M63" s="49">
        <f t="shared" si="2"/>
        <v>0</v>
      </c>
      <c r="N63" s="37">
        <f t="shared" si="3"/>
        <v>0</v>
      </c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>
        <f t="shared" si="4"/>
        <v>0</v>
      </c>
      <c r="I64" s="49">
        <f t="shared" si="0"/>
        <v>0</v>
      </c>
      <c r="J64" s="37">
        <f t="shared" si="1"/>
        <v>0</v>
      </c>
      <c r="K64" s="37"/>
      <c r="L64" s="37">
        <f t="shared" si="5"/>
        <v>0</v>
      </c>
      <c r="M64" s="49">
        <f t="shared" si="2"/>
        <v>0</v>
      </c>
      <c r="N64" s="37">
        <f t="shared" si="3"/>
        <v>0</v>
      </c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>
        <f t="shared" si="4"/>
        <v>0</v>
      </c>
      <c r="I65" s="49">
        <f t="shared" si="0"/>
        <v>0</v>
      </c>
      <c r="J65" s="37">
        <f t="shared" si="1"/>
        <v>0</v>
      </c>
      <c r="K65" s="37"/>
      <c r="L65" s="37">
        <f t="shared" si="5"/>
        <v>0</v>
      </c>
      <c r="M65" s="49">
        <f t="shared" si="2"/>
        <v>0</v>
      </c>
      <c r="N65" s="37">
        <f t="shared" si="3"/>
        <v>0</v>
      </c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>
        <f t="shared" si="0"/>
        <v>0</v>
      </c>
      <c r="J66" s="37">
        <f t="shared" si="1"/>
        <v>0</v>
      </c>
      <c r="K66" s="37"/>
      <c r="L66" s="37"/>
      <c r="M66" s="49">
        <f t="shared" si="2"/>
        <v>0</v>
      </c>
      <c r="N66" s="37">
        <f t="shared" si="3"/>
        <v>0</v>
      </c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>
        <f>D67</f>
        <v>0</v>
      </c>
      <c r="I67" s="49">
        <f t="shared" si="0"/>
        <v>0</v>
      </c>
      <c r="J67" s="37">
        <f t="shared" si="1"/>
        <v>0</v>
      </c>
      <c r="K67" s="37"/>
      <c r="L67" s="37">
        <f>E67</f>
        <v>0</v>
      </c>
      <c r="M67" s="49">
        <f t="shared" si="2"/>
        <v>0</v>
      </c>
      <c r="N67" s="37">
        <f t="shared" si="3"/>
        <v>0</v>
      </c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>
        <f>D68</f>
        <v>0</v>
      </c>
      <c r="I68" s="49">
        <f t="shared" si="0"/>
        <v>0</v>
      </c>
      <c r="J68" s="37">
        <f t="shared" si="1"/>
        <v>0</v>
      </c>
      <c r="K68" s="37"/>
      <c r="L68" s="37">
        <f>E68</f>
        <v>0</v>
      </c>
      <c r="M68" s="49">
        <f t="shared" si="2"/>
        <v>0</v>
      </c>
      <c r="N68" s="37">
        <f t="shared" si="3"/>
        <v>0</v>
      </c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>
        <f t="shared" si="0"/>
        <v>0</v>
      </c>
      <c r="J69" s="37">
        <f t="shared" si="1"/>
        <v>0</v>
      </c>
      <c r="K69" s="37"/>
      <c r="L69" s="37"/>
      <c r="M69" s="49">
        <f t="shared" si="2"/>
        <v>0</v>
      </c>
      <c r="N69" s="37">
        <f t="shared" si="3"/>
        <v>0</v>
      </c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>
        <f>D70</f>
        <v>0</v>
      </c>
      <c r="I70" s="49">
        <f t="shared" ref="I70:I109" si="6">H70/$H$110</f>
        <v>0</v>
      </c>
      <c r="J70" s="37">
        <f t="shared" si="1"/>
        <v>0</v>
      </c>
      <c r="K70" s="37"/>
      <c r="L70" s="37">
        <f>E70</f>
        <v>0</v>
      </c>
      <c r="M70" s="49">
        <f t="shared" si="2"/>
        <v>0</v>
      </c>
      <c r="N70" s="37">
        <f t="shared" si="3"/>
        <v>0</v>
      </c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>
        <f t="shared" si="6"/>
        <v>0</v>
      </c>
      <c r="J71" s="37">
        <f t="shared" ref="J71:J109" si="7">ROUND(I71*$J$111,0)</f>
        <v>0</v>
      </c>
      <c r="K71" s="37"/>
      <c r="L71" s="37"/>
      <c r="M71" s="49">
        <f t="shared" si="2"/>
        <v>0</v>
      </c>
      <c r="N71" s="37">
        <f t="shared" si="3"/>
        <v>0</v>
      </c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>
        <f>D72</f>
        <v>0</v>
      </c>
      <c r="I72" s="49">
        <f t="shared" si="6"/>
        <v>0</v>
      </c>
      <c r="J72" s="37">
        <f t="shared" si="7"/>
        <v>0</v>
      </c>
      <c r="K72" s="37"/>
      <c r="L72" s="37">
        <f t="shared" ref="L72:L109" si="8">E72</f>
        <v>0</v>
      </c>
      <c r="M72" s="49">
        <f t="shared" ref="M72:M110" si="9">L72/$L$110</f>
        <v>0</v>
      </c>
      <c r="N72" s="37">
        <f t="shared" ref="N72:N110" si="10">ROUND(M72*$N$111,0)</f>
        <v>0</v>
      </c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>
        <f t="shared" si="6"/>
        <v>0</v>
      </c>
      <c r="J73" s="37">
        <f t="shared" si="7"/>
        <v>0</v>
      </c>
      <c r="K73" s="37"/>
      <c r="L73" s="37"/>
      <c r="M73" s="49">
        <f t="shared" si="9"/>
        <v>0</v>
      </c>
      <c r="N73" s="37">
        <f t="shared" si="10"/>
        <v>0</v>
      </c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>
        <f>D74</f>
        <v>0</v>
      </c>
      <c r="I74" s="49">
        <f t="shared" si="6"/>
        <v>0</v>
      </c>
      <c r="J74" s="37">
        <f t="shared" si="7"/>
        <v>0</v>
      </c>
      <c r="K74" s="37"/>
      <c r="L74" s="37">
        <f t="shared" si="8"/>
        <v>0</v>
      </c>
      <c r="M74" s="49">
        <f t="shared" si="9"/>
        <v>0</v>
      </c>
      <c r="N74" s="37">
        <f t="shared" si="10"/>
        <v>0</v>
      </c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>
        <f t="shared" si="6"/>
        <v>0</v>
      </c>
      <c r="J75" s="37">
        <f t="shared" si="7"/>
        <v>0</v>
      </c>
      <c r="K75" s="37"/>
      <c r="L75" s="37"/>
      <c r="M75" s="49">
        <f t="shared" si="9"/>
        <v>0</v>
      </c>
      <c r="N75" s="37">
        <f t="shared" si="10"/>
        <v>0</v>
      </c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>
        <f>D76</f>
        <v>0</v>
      </c>
      <c r="I76" s="49">
        <f t="shared" si="6"/>
        <v>0</v>
      </c>
      <c r="J76" s="37">
        <f t="shared" si="7"/>
        <v>0</v>
      </c>
      <c r="K76" s="37"/>
      <c r="L76" s="37">
        <f t="shared" si="8"/>
        <v>0</v>
      </c>
      <c r="M76" s="49">
        <f t="shared" si="9"/>
        <v>0</v>
      </c>
      <c r="N76" s="37">
        <f t="shared" si="10"/>
        <v>0</v>
      </c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>
        <f t="shared" si="6"/>
        <v>0</v>
      </c>
      <c r="J77" s="37">
        <f t="shared" si="7"/>
        <v>0</v>
      </c>
      <c r="K77" s="37"/>
      <c r="L77" s="37"/>
      <c r="M77" s="49">
        <f t="shared" si="9"/>
        <v>0</v>
      </c>
      <c r="N77" s="37">
        <f t="shared" si="10"/>
        <v>0</v>
      </c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>
        <f>D78</f>
        <v>0</v>
      </c>
      <c r="I78" s="49">
        <f t="shared" si="6"/>
        <v>0</v>
      </c>
      <c r="J78" s="37">
        <f t="shared" si="7"/>
        <v>0</v>
      </c>
      <c r="K78" s="37"/>
      <c r="L78" s="37">
        <f t="shared" si="8"/>
        <v>0</v>
      </c>
      <c r="M78" s="49">
        <f t="shared" si="9"/>
        <v>0</v>
      </c>
      <c r="N78" s="37">
        <f t="shared" si="10"/>
        <v>0</v>
      </c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>
        <f>D79</f>
        <v>0</v>
      </c>
      <c r="I79" s="49">
        <f t="shared" si="6"/>
        <v>0</v>
      </c>
      <c r="J79" s="37">
        <f t="shared" si="7"/>
        <v>0</v>
      </c>
      <c r="K79" s="37"/>
      <c r="L79" s="37">
        <f t="shared" si="8"/>
        <v>0</v>
      </c>
      <c r="M79" s="49">
        <f t="shared" si="9"/>
        <v>0</v>
      </c>
      <c r="N79" s="37">
        <f t="shared" si="10"/>
        <v>0</v>
      </c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>
        <f t="shared" si="6"/>
        <v>0</v>
      </c>
      <c r="J80" s="37">
        <f t="shared" si="7"/>
        <v>0</v>
      </c>
      <c r="K80" s="37"/>
      <c r="L80" s="37"/>
      <c r="M80" s="49">
        <f t="shared" si="9"/>
        <v>0</v>
      </c>
      <c r="N80" s="37">
        <f t="shared" si="10"/>
        <v>0</v>
      </c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>
        <f>D81</f>
        <v>0</v>
      </c>
      <c r="I81" s="49">
        <f t="shared" si="6"/>
        <v>0</v>
      </c>
      <c r="J81" s="37">
        <f t="shared" si="7"/>
        <v>0</v>
      </c>
      <c r="K81" s="37"/>
      <c r="L81" s="37">
        <f t="shared" si="8"/>
        <v>0</v>
      </c>
      <c r="M81" s="49">
        <f t="shared" si="9"/>
        <v>0</v>
      </c>
      <c r="N81" s="37">
        <f t="shared" si="10"/>
        <v>0</v>
      </c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>
        <f t="shared" si="6"/>
        <v>0</v>
      </c>
      <c r="J82" s="37">
        <f t="shared" si="7"/>
        <v>0</v>
      </c>
      <c r="K82" s="37"/>
      <c r="L82" s="37"/>
      <c r="M82" s="49">
        <f t="shared" si="9"/>
        <v>0</v>
      </c>
      <c r="N82" s="37">
        <f t="shared" si="10"/>
        <v>0</v>
      </c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>
        <f>D83</f>
        <v>0</v>
      </c>
      <c r="I83" s="49">
        <f t="shared" si="6"/>
        <v>0</v>
      </c>
      <c r="J83" s="37">
        <f t="shared" si="7"/>
        <v>0</v>
      </c>
      <c r="K83" s="37"/>
      <c r="L83" s="37">
        <f t="shared" si="8"/>
        <v>0</v>
      </c>
      <c r="M83" s="49">
        <f t="shared" si="9"/>
        <v>0</v>
      </c>
      <c r="N83" s="37">
        <f t="shared" si="10"/>
        <v>0</v>
      </c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>
        <f t="shared" si="6"/>
        <v>0</v>
      </c>
      <c r="J84" s="37">
        <f t="shared" si="7"/>
        <v>0</v>
      </c>
      <c r="K84" s="37"/>
      <c r="L84" s="37"/>
      <c r="M84" s="49">
        <f t="shared" si="9"/>
        <v>0</v>
      </c>
      <c r="N84" s="37">
        <f t="shared" si="10"/>
        <v>0</v>
      </c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>
        <f>D85</f>
        <v>0</v>
      </c>
      <c r="I85" s="49">
        <f t="shared" si="6"/>
        <v>0</v>
      </c>
      <c r="J85" s="37">
        <f t="shared" si="7"/>
        <v>0</v>
      </c>
      <c r="K85" s="37"/>
      <c r="L85" s="37">
        <f t="shared" si="8"/>
        <v>0</v>
      </c>
      <c r="M85" s="49">
        <f t="shared" si="9"/>
        <v>0</v>
      </c>
      <c r="N85" s="37">
        <f t="shared" si="10"/>
        <v>0</v>
      </c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>
        <f t="shared" si="6"/>
        <v>0</v>
      </c>
      <c r="J86" s="37">
        <f t="shared" si="7"/>
        <v>0</v>
      </c>
      <c r="K86" s="37"/>
      <c r="L86" s="37"/>
      <c r="M86" s="49">
        <f t="shared" si="9"/>
        <v>0</v>
      </c>
      <c r="N86" s="37">
        <f t="shared" si="10"/>
        <v>0</v>
      </c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>
        <f>D87</f>
        <v>0</v>
      </c>
      <c r="I87" s="49">
        <f t="shared" si="6"/>
        <v>0</v>
      </c>
      <c r="J87" s="37">
        <f t="shared" si="7"/>
        <v>0</v>
      </c>
      <c r="K87" s="37"/>
      <c r="L87" s="37">
        <f t="shared" si="8"/>
        <v>0</v>
      </c>
      <c r="M87" s="49">
        <f t="shared" si="9"/>
        <v>0</v>
      </c>
      <c r="N87" s="37">
        <f t="shared" si="10"/>
        <v>0</v>
      </c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>
        <f>D88</f>
        <v>0</v>
      </c>
      <c r="I88" s="49">
        <f t="shared" si="6"/>
        <v>0</v>
      </c>
      <c r="J88" s="37">
        <f t="shared" si="7"/>
        <v>0</v>
      </c>
      <c r="K88" s="37"/>
      <c r="L88" s="37">
        <f t="shared" si="8"/>
        <v>0</v>
      </c>
      <c r="M88" s="49">
        <f t="shared" si="9"/>
        <v>0</v>
      </c>
      <c r="N88" s="37">
        <f t="shared" si="10"/>
        <v>0</v>
      </c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>
        <f t="shared" si="6"/>
        <v>0</v>
      </c>
      <c r="J89" s="37">
        <f t="shared" si="7"/>
        <v>0</v>
      </c>
      <c r="K89" s="37"/>
      <c r="L89" s="37"/>
      <c r="M89" s="49">
        <f t="shared" si="9"/>
        <v>0</v>
      </c>
      <c r="N89" s="37">
        <f t="shared" si="10"/>
        <v>0</v>
      </c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>
        <f>D90</f>
        <v>0</v>
      </c>
      <c r="I90" s="49">
        <f t="shared" si="6"/>
        <v>0</v>
      </c>
      <c r="J90" s="37">
        <f t="shared" si="7"/>
        <v>0</v>
      </c>
      <c r="K90" s="37"/>
      <c r="L90" s="37">
        <f t="shared" si="8"/>
        <v>0</v>
      </c>
      <c r="M90" s="49">
        <f t="shared" si="9"/>
        <v>0</v>
      </c>
      <c r="N90" s="37">
        <f t="shared" si="10"/>
        <v>0</v>
      </c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>
        <f t="shared" si="6"/>
        <v>0</v>
      </c>
      <c r="J91" s="37">
        <f t="shared" si="7"/>
        <v>0</v>
      </c>
      <c r="K91" s="37"/>
      <c r="L91" s="37"/>
      <c r="M91" s="49">
        <f t="shared" si="9"/>
        <v>0</v>
      </c>
      <c r="N91" s="37">
        <f t="shared" si="10"/>
        <v>0</v>
      </c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>
        <f>D92</f>
        <v>0</v>
      </c>
      <c r="I92" s="49">
        <f t="shared" si="6"/>
        <v>0</v>
      </c>
      <c r="J92" s="37">
        <f t="shared" si="7"/>
        <v>0</v>
      </c>
      <c r="K92" s="37"/>
      <c r="L92" s="37">
        <f t="shared" si="8"/>
        <v>0</v>
      </c>
      <c r="M92" s="49">
        <f t="shared" si="9"/>
        <v>0</v>
      </c>
      <c r="N92" s="37">
        <f t="shared" si="10"/>
        <v>0</v>
      </c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>
        <f>D93</f>
        <v>0</v>
      </c>
      <c r="I93" s="49">
        <f t="shared" si="6"/>
        <v>0</v>
      </c>
      <c r="J93" s="37">
        <f t="shared" si="7"/>
        <v>0</v>
      </c>
      <c r="K93" s="37"/>
      <c r="L93" s="37">
        <f t="shared" si="8"/>
        <v>0</v>
      </c>
      <c r="M93" s="49">
        <f t="shared" si="9"/>
        <v>0</v>
      </c>
      <c r="N93" s="37">
        <f t="shared" si="10"/>
        <v>0</v>
      </c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>
        <f t="shared" si="6"/>
        <v>0</v>
      </c>
      <c r="J94" s="37">
        <f t="shared" si="7"/>
        <v>0</v>
      </c>
      <c r="K94" s="37"/>
      <c r="L94" s="37"/>
      <c r="M94" s="49">
        <f t="shared" si="9"/>
        <v>0</v>
      </c>
      <c r="N94" s="37">
        <f t="shared" si="10"/>
        <v>0</v>
      </c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>
        <f>D95</f>
        <v>0</v>
      </c>
      <c r="I95" s="49">
        <f t="shared" si="6"/>
        <v>0</v>
      </c>
      <c r="J95" s="37">
        <f t="shared" si="7"/>
        <v>0</v>
      </c>
      <c r="K95" s="37"/>
      <c r="L95" s="37">
        <f t="shared" si="8"/>
        <v>0</v>
      </c>
      <c r="M95" s="49">
        <f t="shared" si="9"/>
        <v>0</v>
      </c>
      <c r="N95" s="37">
        <f t="shared" si="10"/>
        <v>0</v>
      </c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>
        <f t="shared" si="6"/>
        <v>0</v>
      </c>
      <c r="J96" s="37">
        <f t="shared" si="7"/>
        <v>0</v>
      </c>
      <c r="K96" s="37"/>
      <c r="L96" s="37"/>
      <c r="M96" s="49">
        <f t="shared" si="9"/>
        <v>0</v>
      </c>
      <c r="N96" s="37">
        <f t="shared" si="10"/>
        <v>0</v>
      </c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>
        <f>D97</f>
        <v>0</v>
      </c>
      <c r="I97" s="49">
        <f t="shared" si="6"/>
        <v>0</v>
      </c>
      <c r="J97" s="37">
        <f t="shared" si="7"/>
        <v>0</v>
      </c>
      <c r="K97" s="37"/>
      <c r="L97" s="37">
        <f t="shared" si="8"/>
        <v>0</v>
      </c>
      <c r="M97" s="49">
        <f t="shared" si="9"/>
        <v>0</v>
      </c>
      <c r="N97" s="37">
        <f t="shared" si="10"/>
        <v>0</v>
      </c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>
        <f t="shared" si="6"/>
        <v>0</v>
      </c>
      <c r="J98" s="37">
        <f t="shared" si="7"/>
        <v>0</v>
      </c>
      <c r="K98" s="37"/>
      <c r="L98" s="37"/>
      <c r="M98" s="49">
        <f t="shared" si="9"/>
        <v>0</v>
      </c>
      <c r="N98" s="37">
        <f t="shared" si="10"/>
        <v>0</v>
      </c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>
        <f>D99</f>
        <v>0</v>
      </c>
      <c r="I99" s="49">
        <f t="shared" si="6"/>
        <v>0</v>
      </c>
      <c r="J99" s="37">
        <f t="shared" si="7"/>
        <v>0</v>
      </c>
      <c r="K99" s="37"/>
      <c r="L99" s="37">
        <f t="shared" si="8"/>
        <v>0</v>
      </c>
      <c r="M99" s="49">
        <f t="shared" si="9"/>
        <v>0</v>
      </c>
      <c r="N99" s="37">
        <f t="shared" si="10"/>
        <v>0</v>
      </c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>
        <f t="shared" si="6"/>
        <v>0</v>
      </c>
      <c r="J100" s="37">
        <f t="shared" si="7"/>
        <v>0</v>
      </c>
      <c r="K100" s="37"/>
      <c r="L100" s="37"/>
      <c r="M100" s="49">
        <f t="shared" si="9"/>
        <v>0</v>
      </c>
      <c r="N100" s="37">
        <f t="shared" si="10"/>
        <v>0</v>
      </c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>
        <f t="shared" ref="H101:H109" si="11">D101</f>
        <v>0</v>
      </c>
      <c r="I101" s="49">
        <f t="shared" si="6"/>
        <v>0</v>
      </c>
      <c r="J101" s="37">
        <f t="shared" si="7"/>
        <v>0</v>
      </c>
      <c r="K101" s="37"/>
      <c r="L101" s="37">
        <f t="shared" si="8"/>
        <v>0</v>
      </c>
      <c r="M101" s="49">
        <f t="shared" si="9"/>
        <v>0</v>
      </c>
      <c r="N101" s="37">
        <f t="shared" si="10"/>
        <v>0</v>
      </c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>
        <f t="shared" si="11"/>
        <v>0</v>
      </c>
      <c r="I102" s="49">
        <f t="shared" si="6"/>
        <v>0</v>
      </c>
      <c r="J102" s="37">
        <f t="shared" si="7"/>
        <v>0</v>
      </c>
      <c r="K102" s="37"/>
      <c r="L102" s="37">
        <f t="shared" si="8"/>
        <v>0</v>
      </c>
      <c r="M102" s="49">
        <f t="shared" si="9"/>
        <v>0</v>
      </c>
      <c r="N102" s="37">
        <f t="shared" si="10"/>
        <v>0</v>
      </c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>
        <f t="shared" si="11"/>
        <v>0</v>
      </c>
      <c r="I103" s="49">
        <f t="shared" si="6"/>
        <v>0</v>
      </c>
      <c r="J103" s="37">
        <f t="shared" si="7"/>
        <v>0</v>
      </c>
      <c r="K103" s="37"/>
      <c r="L103" s="37">
        <f t="shared" si="8"/>
        <v>0</v>
      </c>
      <c r="M103" s="49">
        <f t="shared" si="9"/>
        <v>0</v>
      </c>
      <c r="N103" s="37">
        <f t="shared" si="10"/>
        <v>0</v>
      </c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>
        <f t="shared" si="11"/>
        <v>0</v>
      </c>
      <c r="I104" s="49">
        <f t="shared" si="6"/>
        <v>0</v>
      </c>
      <c r="J104" s="37">
        <f t="shared" si="7"/>
        <v>0</v>
      </c>
      <c r="K104" s="37"/>
      <c r="L104" s="37">
        <f t="shared" si="8"/>
        <v>0</v>
      </c>
      <c r="M104" s="49">
        <f t="shared" si="9"/>
        <v>0</v>
      </c>
      <c r="N104" s="37">
        <f t="shared" si="10"/>
        <v>0</v>
      </c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>
        <f t="shared" si="11"/>
        <v>0</v>
      </c>
      <c r="I105" s="49">
        <f t="shared" si="6"/>
        <v>0</v>
      </c>
      <c r="J105" s="37">
        <f t="shared" si="7"/>
        <v>0</v>
      </c>
      <c r="K105" s="37"/>
      <c r="L105" s="37">
        <f t="shared" si="8"/>
        <v>0</v>
      </c>
      <c r="M105" s="49">
        <f t="shared" si="9"/>
        <v>0</v>
      </c>
      <c r="N105" s="37">
        <f t="shared" si="10"/>
        <v>0</v>
      </c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>
        <f t="shared" si="11"/>
        <v>0</v>
      </c>
      <c r="I106" s="49">
        <f t="shared" si="6"/>
        <v>0</v>
      </c>
      <c r="J106" s="37">
        <f t="shared" si="7"/>
        <v>0</v>
      </c>
      <c r="K106" s="37"/>
      <c r="L106" s="37">
        <f t="shared" si="8"/>
        <v>0</v>
      </c>
      <c r="M106" s="49">
        <f t="shared" si="9"/>
        <v>0</v>
      </c>
      <c r="N106" s="37">
        <f t="shared" si="10"/>
        <v>0</v>
      </c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>
        <f t="shared" si="11"/>
        <v>0</v>
      </c>
      <c r="I107" s="49">
        <f t="shared" si="6"/>
        <v>0</v>
      </c>
      <c r="J107" s="37">
        <f t="shared" si="7"/>
        <v>0</v>
      </c>
      <c r="K107" s="37"/>
      <c r="L107" s="37">
        <f t="shared" si="8"/>
        <v>0</v>
      </c>
      <c r="M107" s="49">
        <f t="shared" si="9"/>
        <v>0</v>
      </c>
      <c r="N107" s="37">
        <f t="shared" si="10"/>
        <v>0</v>
      </c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>
        <f t="shared" si="11"/>
        <v>0</v>
      </c>
      <c r="I108" s="49">
        <f t="shared" si="6"/>
        <v>0</v>
      </c>
      <c r="J108" s="37">
        <f t="shared" si="7"/>
        <v>0</v>
      </c>
      <c r="K108" s="37"/>
      <c r="L108" s="37">
        <f t="shared" si="8"/>
        <v>0</v>
      </c>
      <c r="M108" s="49">
        <f t="shared" si="9"/>
        <v>0</v>
      </c>
      <c r="N108" s="37">
        <f t="shared" si="10"/>
        <v>0</v>
      </c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>
        <f t="shared" si="11"/>
        <v>0</v>
      </c>
      <c r="I109" s="49">
        <f t="shared" si="6"/>
        <v>0</v>
      </c>
      <c r="J109" s="37">
        <f t="shared" si="7"/>
        <v>0</v>
      </c>
      <c r="K109" s="37"/>
      <c r="L109" s="37">
        <f t="shared" si="8"/>
        <v>0</v>
      </c>
      <c r="M109" s="49">
        <f t="shared" si="9"/>
        <v>0</v>
      </c>
      <c r="N109" s="37">
        <f t="shared" si="10"/>
        <v>0</v>
      </c>
    </row>
    <row r="110" spans="1:14" x14ac:dyDescent="0.3">
      <c r="A110" s="57" t="s">
        <v>107</v>
      </c>
      <c r="B110" s="55"/>
      <c r="C110" s="56"/>
      <c r="D110" s="35">
        <v>450</v>
      </c>
      <c r="E110" s="35">
        <v>30720826</v>
      </c>
      <c r="H110" s="37">
        <f>SUM(H6:H109)</f>
        <v>450</v>
      </c>
      <c r="I110" s="49"/>
      <c r="J110" s="37">
        <f>SUM(J6:J109)</f>
        <v>10403</v>
      </c>
      <c r="K110" s="37"/>
      <c r="L110" s="37">
        <f>SUM(L6:L109)</f>
        <v>30720826</v>
      </c>
      <c r="M110" s="37"/>
      <c r="N110" s="37">
        <f>SUM(N6:N109)</f>
        <v>30720826</v>
      </c>
    </row>
    <row r="111" spans="1:14" x14ac:dyDescent="0.3">
      <c r="D111" s="36">
        <f>SUM(D108,D103,D102,D100,D98,D96,D94,D91,D89,D86,D84,D82,D80,D77,D75,D73,D71,D69,D66,D56,D54,D51,D49,D44,D42,D38,D35,D33,D31,D29,D27,D25,D22,D20,D18,D16,D10,D6)</f>
        <v>450</v>
      </c>
      <c r="E111" s="36">
        <f>SUM(E108,E103,E102,E100,E98,E96,E94,E91,E89,E86,E84,E82,E80,E77,E75,E73,E71,E69,E66,E56,E54,E51,E49,E44,E42,E38,E35,E33,E31,E29,E27,E25,E22,E20,E18,E16,E10,E6)</f>
        <v>30720826</v>
      </c>
      <c r="H111" s="49"/>
      <c r="I111" s="49"/>
      <c r="J111" s="49">
        <v>10403</v>
      </c>
      <c r="K111" s="49"/>
      <c r="L111" s="49"/>
      <c r="M111" s="49"/>
      <c r="N111" s="49">
        <v>30720826</v>
      </c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524</v>
      </c>
      <c r="E22" s="30">
        <f>E23+E24</f>
        <v>12031795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524</v>
      </c>
      <c r="E24" s="26">
        <v>12031795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524</v>
      </c>
      <c r="E110" s="14">
        <v>12031795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200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6" t="s">
        <v>202</v>
      </c>
      <c r="C6" s="9" t="s">
        <v>203</v>
      </c>
      <c r="D6" s="26">
        <v>428</v>
      </c>
      <c r="E6" s="26">
        <v>288780</v>
      </c>
    </row>
    <row r="7" spans="1:5" x14ac:dyDescent="0.3">
      <c r="A7" s="45">
        <v>2</v>
      </c>
      <c r="B7" s="51"/>
      <c r="C7" s="9" t="s">
        <v>204</v>
      </c>
      <c r="D7" s="26"/>
      <c r="E7" s="26">
        <v>0</v>
      </c>
    </row>
    <row r="8" spans="1:5" x14ac:dyDescent="0.3">
      <c r="A8" s="45">
        <v>3</v>
      </c>
      <c r="B8" s="51"/>
      <c r="C8" s="9" t="s">
        <v>205</v>
      </c>
      <c r="D8" s="26"/>
      <c r="E8" s="26">
        <v>0</v>
      </c>
    </row>
    <row r="9" spans="1:5" x14ac:dyDescent="0.3">
      <c r="A9" s="45">
        <v>4</v>
      </c>
      <c r="B9" s="51"/>
      <c r="C9" s="9" t="s">
        <v>206</v>
      </c>
      <c r="D9" s="26"/>
      <c r="E9" s="26">
        <v>0</v>
      </c>
    </row>
    <row r="10" spans="1:5" x14ac:dyDescent="0.3">
      <c r="A10" s="45">
        <v>5</v>
      </c>
      <c r="B10" s="51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1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1"/>
      <c r="C12" s="9" t="s">
        <v>209</v>
      </c>
      <c r="D12" s="26">
        <v>9561</v>
      </c>
      <c r="E12" s="26">
        <v>8422188</v>
      </c>
    </row>
    <row r="13" spans="1:5" x14ac:dyDescent="0.3">
      <c r="A13" s="45">
        <v>8</v>
      </c>
      <c r="B13" s="51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1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1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1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1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1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1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1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1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1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1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1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1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1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1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1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1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1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1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1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1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1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1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1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1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1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1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1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1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1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1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1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1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1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1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1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1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1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1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1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1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1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1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1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1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1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1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1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1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1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2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1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1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1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1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1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1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1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1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1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1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1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1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1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1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1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1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1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1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1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2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55"/>
      <c r="C85" s="55"/>
      <c r="D85" s="55"/>
      <c r="E85" s="55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1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1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1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1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1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1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1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1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1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1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1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1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1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1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1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1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1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1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2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9989</v>
      </c>
      <c r="E106" s="14">
        <v>8710968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150</v>
      </c>
      <c r="E118" s="26">
        <v>324241</v>
      </c>
    </row>
    <row r="119" spans="1:5" x14ac:dyDescent="0.3">
      <c r="A119" s="45">
        <v>2</v>
      </c>
      <c r="B119" s="51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1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1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1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1"/>
      <c r="C123" s="18" t="s">
        <v>302</v>
      </c>
      <c r="D123" s="26">
        <v>2950</v>
      </c>
      <c r="E123" s="26">
        <v>9463015</v>
      </c>
    </row>
    <row r="124" spans="1:5" x14ac:dyDescent="0.3">
      <c r="A124" s="45">
        <v>7</v>
      </c>
      <c r="B124" s="51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1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1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1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1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1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1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1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1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1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1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1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1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1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1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1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1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1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1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1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1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1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1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1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1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1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1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1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1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2"/>
      <c r="C153" s="18" t="s">
        <v>332</v>
      </c>
      <c r="D153" s="26">
        <v>0</v>
      </c>
      <c r="E153" s="26">
        <v>0</v>
      </c>
    </row>
    <row r="154" spans="1:5" x14ac:dyDescent="0.3">
      <c r="A154" s="54" t="s">
        <v>107</v>
      </c>
      <c r="B154" s="55"/>
      <c r="C154" s="56"/>
      <c r="D154" s="14">
        <v>3100</v>
      </c>
      <c r="E154" s="14">
        <v>9787256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1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4" t="s">
        <v>107</v>
      </c>
      <c r="B196" s="55"/>
      <c r="C196" s="56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6" ht="15.75" customHeight="1" x14ac:dyDescent="0.3">
      <c r="A200" s="51"/>
      <c r="B200" s="51"/>
      <c r="C200" s="51"/>
      <c r="D200" s="51"/>
      <c r="E200" s="51"/>
    </row>
    <row r="201" spans="1:6" ht="15.75" customHeight="1" x14ac:dyDescent="0.3">
      <c r="A201" s="52"/>
      <c r="B201" s="52"/>
      <c r="C201" s="52"/>
      <c r="D201" s="52"/>
      <c r="E201" s="52"/>
    </row>
    <row r="202" spans="1:6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2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1900</v>
      </c>
      <c r="E13" s="8">
        <v>3282609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1900</v>
      </c>
      <c r="E24" s="7">
        <v>3282609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2024-04-12T00:13:39Z</dcterms:modified>
</cp:coreProperties>
</file>