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Лист3!$A$18:$F$62</definedName>
    <definedName name="_xlnm.Print_Titles" localSheetId="0">Лист3!$9:$9</definedName>
  </definedNames>
  <calcPr calcId="144525"/>
</workbook>
</file>

<file path=xl/calcChain.xml><?xml version="1.0" encoding="utf-8"?>
<calcChain xmlns="http://schemas.openxmlformats.org/spreadsheetml/2006/main">
  <c r="F62" i="3" l="1"/>
  <c r="F16" i="3" l="1"/>
  <c r="F70" i="3" l="1"/>
  <c r="F66" i="3"/>
</calcChain>
</file>

<file path=xl/sharedStrings.xml><?xml version="1.0" encoding="utf-8"?>
<sst xmlns="http://schemas.openxmlformats.org/spreadsheetml/2006/main" count="147" uniqueCount="76">
  <si>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</si>
  <si>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</si>
  <si>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</si>
  <si>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</si>
  <si>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</si>
  <si>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</si>
  <si>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</si>
  <si>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</si>
  <si>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</si>
  <si>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</si>
  <si>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</si>
  <si>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</si>
  <si>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</si>
  <si>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</si>
  <si>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</si>
  <si>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</si>
  <si>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</si>
  <si>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</si>
  <si>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</si>
  <si>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</si>
  <si>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</si>
  <si>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</si>
  <si>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</si>
  <si>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</si>
  <si>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</si>
  <si>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</si>
  <si>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</si>
  <si>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</si>
  <si>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</si>
  <si>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</si>
  <si>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</si>
  <si>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</si>
  <si>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</si>
  <si>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</si>
  <si>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</si>
  <si>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</si>
  <si>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</si>
  <si>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</si>
  <si>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</si>
  <si>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</si>
  <si>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</si>
  <si>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</si>
  <si>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</si>
  <si>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</si>
  <si>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</si>
  <si>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</si>
  <si>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</si>
  <si>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</si>
  <si>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</si>
  <si>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</si>
  <si>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</si>
  <si>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</si>
  <si>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</si>
  <si>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</si>
  <si>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</si>
  <si>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</si>
  <si>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</si>
  <si>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</si>
  <si>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</si>
  <si>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</si>
  <si>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</si>
  <si>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</si>
  <si>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</si>
  <si>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</si>
  <si>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</si>
  <si>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</si>
  <si>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</si>
  <si>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</si>
  <si>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</si>
  <si>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</si>
  <si>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36 соответствуют/ 7 не соответствуют</t>
  </si>
  <si>
    <t>от "09" февраля 2024 года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</si>
  <si>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</si>
  <si>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Приложение № 13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</si>
  <si>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</si>
  <si>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r>
      <t xml:space="preserve">(в ред. </t>
    </r>
    <r>
      <rPr>
        <i/>
        <sz val="12"/>
        <color rgb="FF00CC66"/>
        <rFont val="Times New Roman"/>
        <family val="1"/>
        <charset val="204"/>
      </rPr>
      <t>Дополнительного соглашения № 1 от 02.04.2024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</si>
</sst>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CC6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164" fontId="5" fillId="0" borderId="3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165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"/>
  <sheetViews>
    <sheetView tabSelected="1" topLeftCell="A67" zoomScaleNormal="100" workbookViewId="0">
      <selection activeCell="H7" sqref="H7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7" x14ac:dyDescent="0.25">
      <c r="F1" s="2" t="s">
        <v>73</v>
      </c>
    </row>
    <row r="2" spans="1:7" x14ac:dyDescent="0.25">
      <c r="C2" s="46" t="s">
        <v>60</v>
      </c>
      <c r="D2" s="46"/>
      <c r="E2" s="46"/>
      <c r="F2" s="46"/>
    </row>
    <row r="3" spans="1:7" x14ac:dyDescent="0.25">
      <c r="C3" s="46" t="s">
        <v>71</v>
      </c>
      <c r="D3" s="46"/>
      <c r="E3" s="46"/>
      <c r="F3" s="46"/>
    </row>
    <row r="5" spans="1:7" x14ac:dyDescent="0.25">
      <c r="C5" s="46" t="s">
        <v>75</v>
      </c>
      <c r="D5" s="46"/>
      <c r="E5" s="46"/>
      <c r="F5" s="46"/>
      <c r="G5" s="48"/>
    </row>
    <row r="7" spans="1:7" ht="104.25" customHeight="1" x14ac:dyDescent="0.25">
      <c r="A7" s="47" t="s">
        <v>61</v>
      </c>
      <c r="B7" s="47"/>
      <c r="C7" s="47"/>
      <c r="D7" s="47"/>
      <c r="E7" s="47"/>
      <c r="F7" s="47"/>
    </row>
    <row r="8" spans="1:7" x14ac:dyDescent="0.25">
      <c r="A8" s="9"/>
      <c r="B8" s="9"/>
      <c r="C8" s="9"/>
      <c r="D8" s="9"/>
      <c r="E8" s="9"/>
      <c r="F8" s="9"/>
    </row>
    <row r="9" spans="1:7" ht="157.5" x14ac:dyDescent="0.25">
      <c r="A9" s="3" t="s">
        <v>0</v>
      </c>
      <c r="B9" s="17" t="s">
        <v>62</v>
      </c>
      <c r="C9" s="16" t="s">
        <v>10</v>
      </c>
      <c r="D9" s="16" t="s">
        <v>6</v>
      </c>
      <c r="E9" s="16" t="s">
        <v>72</v>
      </c>
      <c r="F9" s="3" t="s">
        <v>8</v>
      </c>
    </row>
    <row r="10" spans="1:7" ht="15.75" customHeight="1" x14ac:dyDescent="0.25">
      <c r="A10" s="4" t="s">
        <v>38</v>
      </c>
      <c r="B10" s="42" t="s">
        <v>63</v>
      </c>
      <c r="C10" s="42" t="s">
        <v>7</v>
      </c>
      <c r="D10" s="34">
        <v>1.0009440000000001</v>
      </c>
      <c r="E10" s="34">
        <v>1.0009440000000001</v>
      </c>
      <c r="F10" s="19">
        <v>1146.22</v>
      </c>
    </row>
    <row r="11" spans="1:7" x14ac:dyDescent="0.25">
      <c r="A11" s="4" t="s">
        <v>39</v>
      </c>
      <c r="B11" s="43"/>
      <c r="C11" s="43"/>
      <c r="D11" s="34">
        <v>1.0003150000000001</v>
      </c>
      <c r="E11" s="34">
        <v>1.0003150000000001</v>
      </c>
      <c r="F11" s="19">
        <v>1145.5</v>
      </c>
    </row>
    <row r="12" spans="1:7" x14ac:dyDescent="0.25">
      <c r="A12" s="4" t="s">
        <v>14</v>
      </c>
      <c r="B12" s="43"/>
      <c r="C12" s="43"/>
      <c r="D12" s="35">
        <v>1.0003930000000001</v>
      </c>
      <c r="E12" s="35">
        <v>1.0003930000000001</v>
      </c>
      <c r="F12" s="19">
        <v>1145.5899999999999</v>
      </c>
    </row>
    <row r="13" spans="1:7" x14ac:dyDescent="0.25">
      <c r="A13" s="4" t="s">
        <v>26</v>
      </c>
      <c r="B13" s="43"/>
      <c r="C13" s="43"/>
      <c r="D13" s="35">
        <v>1.000472</v>
      </c>
      <c r="E13" s="35">
        <v>1.000472</v>
      </c>
      <c r="F13" s="19">
        <v>1145.68</v>
      </c>
    </row>
    <row r="14" spans="1:7" x14ac:dyDescent="0.25">
      <c r="A14" s="4" t="s">
        <v>43</v>
      </c>
      <c r="B14" s="43"/>
      <c r="C14" s="43"/>
      <c r="D14" s="35">
        <v>1.0005500000000001</v>
      </c>
      <c r="E14" s="35">
        <v>1.0005500000000001</v>
      </c>
      <c r="F14" s="19">
        <v>1145.77</v>
      </c>
    </row>
    <row r="15" spans="1:7" x14ac:dyDescent="0.25">
      <c r="A15" s="4" t="s">
        <v>44</v>
      </c>
      <c r="B15" s="44"/>
      <c r="C15" s="44"/>
      <c r="D15" s="35">
        <v>1.0007079999999999</v>
      </c>
      <c r="E15" s="35">
        <v>1.0007079999999999</v>
      </c>
      <c r="F15" s="19">
        <v>1145.95</v>
      </c>
    </row>
    <row r="16" spans="1:7" x14ac:dyDescent="0.25">
      <c r="A16" s="6" t="s">
        <v>2</v>
      </c>
      <c r="B16" s="7">
        <v>6</v>
      </c>
      <c r="C16" s="8" t="s">
        <v>7</v>
      </c>
      <c r="D16" s="8" t="s">
        <v>9</v>
      </c>
      <c r="E16" s="8" t="s">
        <v>9</v>
      </c>
      <c r="F16" s="18">
        <f>SUM(F10:F15)</f>
        <v>6874.71</v>
      </c>
    </row>
    <row r="17" spans="1:9" x14ac:dyDescent="0.25">
      <c r="A17" s="9"/>
      <c r="B17" s="9"/>
      <c r="C17" s="9"/>
      <c r="D17" s="9"/>
      <c r="E17" s="9"/>
      <c r="F17" s="9"/>
    </row>
    <row r="18" spans="1:9" ht="157.5" x14ac:dyDescent="0.25">
      <c r="A18" s="3" t="s">
        <v>0</v>
      </c>
      <c r="B18" s="17" t="s">
        <v>62</v>
      </c>
      <c r="C18" s="16" t="s">
        <v>10</v>
      </c>
      <c r="D18" s="16" t="s">
        <v>6</v>
      </c>
      <c r="E18" s="16" t="s">
        <v>72</v>
      </c>
      <c r="F18" s="3" t="s">
        <v>8</v>
      </c>
      <c r="I18" s="21"/>
    </row>
    <row r="19" spans="1:9" ht="31.5" customHeight="1" x14ac:dyDescent="0.25">
      <c r="A19" s="36" t="s">
        <v>68</v>
      </c>
      <c r="B19" s="42" t="s">
        <v>64</v>
      </c>
      <c r="C19" s="22" t="s">
        <v>3</v>
      </c>
      <c r="D19" s="34">
        <v>0.61045899999999997</v>
      </c>
      <c r="E19" s="34">
        <v>1.0174308741340163</v>
      </c>
      <c r="F19" s="5">
        <v>1398.12</v>
      </c>
      <c r="I19" s="41"/>
    </row>
    <row r="20" spans="1:9" ht="31.5" x14ac:dyDescent="0.25">
      <c r="A20" s="36" t="s">
        <v>18</v>
      </c>
      <c r="B20" s="43"/>
      <c r="C20" s="22" t="s">
        <v>5</v>
      </c>
      <c r="D20" s="34">
        <v>1.002516</v>
      </c>
      <c r="E20" s="34">
        <v>1.002516</v>
      </c>
      <c r="F20" s="5">
        <v>2296.0300000000002</v>
      </c>
    </row>
    <row r="21" spans="1:9" ht="31.5" x14ac:dyDescent="0.25">
      <c r="A21" s="36" t="s">
        <v>19</v>
      </c>
      <c r="B21" s="43"/>
      <c r="C21" s="22" t="s">
        <v>11</v>
      </c>
      <c r="D21" s="34">
        <v>1.002084</v>
      </c>
      <c r="E21" s="34">
        <v>1.002084</v>
      </c>
      <c r="F21" s="20">
        <v>2295.04</v>
      </c>
    </row>
    <row r="22" spans="1:9" ht="31.5" x14ac:dyDescent="0.25">
      <c r="A22" s="36" t="s">
        <v>40</v>
      </c>
      <c r="B22" s="43"/>
      <c r="C22" s="22" t="s">
        <v>4</v>
      </c>
      <c r="D22" s="34">
        <v>1.000983</v>
      </c>
      <c r="E22" s="34">
        <v>1.000983</v>
      </c>
      <c r="F22" s="5">
        <v>2292.52</v>
      </c>
    </row>
    <row r="23" spans="1:9" ht="31.5" x14ac:dyDescent="0.25">
      <c r="A23" s="36" t="s">
        <v>12</v>
      </c>
      <c r="B23" s="43"/>
      <c r="C23" s="22" t="s">
        <v>4</v>
      </c>
      <c r="D23" s="34">
        <v>1.002359</v>
      </c>
      <c r="E23" s="34">
        <v>1.002359</v>
      </c>
      <c r="F23" s="5">
        <v>2295.67</v>
      </c>
    </row>
    <row r="24" spans="1:9" ht="31.5" x14ac:dyDescent="0.25">
      <c r="A24" s="36" t="s">
        <v>13</v>
      </c>
      <c r="B24" s="43"/>
      <c r="C24" s="22" t="s">
        <v>3</v>
      </c>
      <c r="D24" s="34">
        <v>0.60094400000000003</v>
      </c>
      <c r="E24" s="34">
        <v>1.0015727135122547</v>
      </c>
      <c r="F24" s="5">
        <v>1376.32</v>
      </c>
      <c r="I24" s="41"/>
    </row>
    <row r="25" spans="1:9" ht="31.5" x14ac:dyDescent="0.25">
      <c r="A25" s="33" t="s">
        <v>56</v>
      </c>
      <c r="B25" s="43"/>
      <c r="C25" s="22" t="s">
        <v>4</v>
      </c>
      <c r="D25" s="34">
        <v>1.005072</v>
      </c>
      <c r="E25" s="37">
        <v>1.005072</v>
      </c>
      <c r="F25" s="31">
        <v>2301.89</v>
      </c>
    </row>
    <row r="26" spans="1:9" ht="31.5" x14ac:dyDescent="0.25">
      <c r="A26" s="36" t="s">
        <v>15</v>
      </c>
      <c r="B26" s="43"/>
      <c r="C26" s="22" t="s">
        <v>4</v>
      </c>
      <c r="D26" s="34">
        <v>1.0006679999999999</v>
      </c>
      <c r="E26" s="34">
        <v>1.0006679999999999</v>
      </c>
      <c r="F26" s="5">
        <v>2291.8000000000002</v>
      </c>
    </row>
    <row r="27" spans="1:9" ht="31.5" x14ac:dyDescent="0.25">
      <c r="A27" s="36" t="s">
        <v>16</v>
      </c>
      <c r="B27" s="43"/>
      <c r="C27" s="22" t="s">
        <v>4</v>
      </c>
      <c r="D27" s="34">
        <v>1.001573</v>
      </c>
      <c r="E27" s="34">
        <v>1.001573</v>
      </c>
      <c r="F27" s="5">
        <v>2293.87</v>
      </c>
    </row>
    <row r="28" spans="1:9" ht="31.5" x14ac:dyDescent="0.25">
      <c r="A28" s="36" t="s">
        <v>17</v>
      </c>
      <c r="B28" s="43"/>
      <c r="C28" s="22" t="s">
        <v>4</v>
      </c>
      <c r="D28" s="34">
        <v>1.0008649999999999</v>
      </c>
      <c r="E28" s="34">
        <v>1.0008649999999999</v>
      </c>
      <c r="F28" s="5">
        <v>2292.25</v>
      </c>
    </row>
    <row r="29" spans="1:9" ht="31.5" x14ac:dyDescent="0.25">
      <c r="A29" s="36" t="s">
        <v>20</v>
      </c>
      <c r="B29" s="43"/>
      <c r="C29" s="22" t="s">
        <v>4</v>
      </c>
      <c r="D29" s="34">
        <v>1.001376</v>
      </c>
      <c r="E29" s="34">
        <v>1.001376</v>
      </c>
      <c r="F29" s="5">
        <v>2293.42</v>
      </c>
    </row>
    <row r="30" spans="1:9" ht="31.5" x14ac:dyDescent="0.25">
      <c r="A30" s="36" t="s">
        <v>21</v>
      </c>
      <c r="B30" s="43"/>
      <c r="C30" s="22" t="s">
        <v>4</v>
      </c>
      <c r="D30" s="34">
        <v>1.0021230000000001</v>
      </c>
      <c r="E30" s="34">
        <v>1.0021230000000001</v>
      </c>
      <c r="F30" s="5">
        <v>2295.13</v>
      </c>
    </row>
    <row r="31" spans="1:9" ht="31.5" x14ac:dyDescent="0.25">
      <c r="A31" s="36" t="s">
        <v>22</v>
      </c>
      <c r="B31" s="43"/>
      <c r="C31" s="22" t="s">
        <v>4</v>
      </c>
      <c r="D31" s="34">
        <v>1.00118</v>
      </c>
      <c r="E31" s="34">
        <v>1.00118</v>
      </c>
      <c r="F31" s="5">
        <v>2292.9699999999998</v>
      </c>
    </row>
    <row r="32" spans="1:9" ht="31.5" x14ac:dyDescent="0.25">
      <c r="A32" s="36" t="s">
        <v>23</v>
      </c>
      <c r="B32" s="43"/>
      <c r="C32" s="22" t="s">
        <v>4</v>
      </c>
      <c r="D32" s="34">
        <v>1.0014149999999999</v>
      </c>
      <c r="E32" s="34">
        <v>1.0014149999999999</v>
      </c>
      <c r="F32" s="5">
        <v>2293.5100000000002</v>
      </c>
    </row>
    <row r="33" spans="1:9" ht="31.5" x14ac:dyDescent="0.25">
      <c r="A33" s="36" t="s">
        <v>24</v>
      </c>
      <c r="B33" s="43"/>
      <c r="C33" s="22" t="s">
        <v>4</v>
      </c>
      <c r="D33" s="34">
        <v>1.0008649999999999</v>
      </c>
      <c r="E33" s="34">
        <v>1.0008649999999999</v>
      </c>
      <c r="F33" s="5">
        <v>2292.25</v>
      </c>
    </row>
    <row r="34" spans="1:9" ht="31.5" x14ac:dyDescent="0.25">
      <c r="A34" s="36" t="s">
        <v>25</v>
      </c>
      <c r="B34" s="43"/>
      <c r="C34" s="22" t="s">
        <v>4</v>
      </c>
      <c r="D34" s="34">
        <v>1.000786</v>
      </c>
      <c r="E34" s="34">
        <v>1.000786</v>
      </c>
      <c r="F34" s="5">
        <v>2292.0700000000002</v>
      </c>
    </row>
    <row r="35" spans="1:9" ht="31.5" x14ac:dyDescent="0.25">
      <c r="A35" s="36" t="s">
        <v>27</v>
      </c>
      <c r="B35" s="43"/>
      <c r="C35" s="22" t="s">
        <v>4</v>
      </c>
      <c r="D35" s="34">
        <v>1.002634</v>
      </c>
      <c r="E35" s="34">
        <v>1.002634</v>
      </c>
      <c r="F35" s="5">
        <v>2296.3000000000002</v>
      </c>
    </row>
    <row r="36" spans="1:9" ht="31.5" x14ac:dyDescent="0.25">
      <c r="A36" s="33" t="s">
        <v>57</v>
      </c>
      <c r="B36" s="43"/>
      <c r="C36" s="22" t="s">
        <v>4</v>
      </c>
      <c r="D36" s="34">
        <v>1.0010619999999999</v>
      </c>
      <c r="E36" s="37">
        <v>1.0010619999999999</v>
      </c>
      <c r="F36" s="31">
        <v>2292.6999999999998</v>
      </c>
    </row>
    <row r="37" spans="1:9" ht="31.5" x14ac:dyDescent="0.25">
      <c r="A37" s="33" t="s">
        <v>58</v>
      </c>
      <c r="B37" s="43"/>
      <c r="C37" s="22" t="s">
        <v>3</v>
      </c>
      <c r="D37" s="34">
        <v>0.601966</v>
      </c>
      <c r="E37" s="34">
        <v>1.0032764816324153</v>
      </c>
      <c r="F37" s="5">
        <v>1378.66</v>
      </c>
      <c r="I37" s="41"/>
    </row>
    <row r="38" spans="1:9" ht="31.5" x14ac:dyDescent="0.25">
      <c r="A38" s="36" t="s">
        <v>28</v>
      </c>
      <c r="B38" s="43"/>
      <c r="C38" s="22" t="s">
        <v>4</v>
      </c>
      <c r="D38" s="34">
        <v>1.0014940000000001</v>
      </c>
      <c r="E38" s="34">
        <v>1.0014940000000001</v>
      </c>
      <c r="F38" s="27">
        <v>2293.69</v>
      </c>
    </row>
    <row r="39" spans="1:9" ht="31.5" x14ac:dyDescent="0.25">
      <c r="A39" s="36" t="s">
        <v>29</v>
      </c>
      <c r="B39" s="43"/>
      <c r="C39" s="22" t="s">
        <v>3</v>
      </c>
      <c r="D39" s="34">
        <v>0.60062899999999997</v>
      </c>
      <c r="E39" s="38">
        <v>1.0010484732491123</v>
      </c>
      <c r="F39" s="27">
        <v>1375.6</v>
      </c>
      <c r="I39" s="41"/>
    </row>
    <row r="40" spans="1:9" ht="31.5" x14ac:dyDescent="0.25">
      <c r="A40" s="36" t="s">
        <v>30</v>
      </c>
      <c r="B40" s="43"/>
      <c r="C40" s="22" t="s">
        <v>4</v>
      </c>
      <c r="D40" s="34">
        <v>1.000786</v>
      </c>
      <c r="E40" s="34">
        <v>1.000786</v>
      </c>
      <c r="F40" s="27">
        <v>2292.0700000000002</v>
      </c>
    </row>
    <row r="41" spans="1:9" ht="31.5" x14ac:dyDescent="0.25">
      <c r="A41" s="36" t="s">
        <v>31</v>
      </c>
      <c r="B41" s="43"/>
      <c r="C41" s="22" t="s">
        <v>4</v>
      </c>
      <c r="D41" s="34">
        <v>1.0005109999999999</v>
      </c>
      <c r="E41" s="34">
        <v>1.0005109999999999</v>
      </c>
      <c r="F41" s="24">
        <v>2291.44</v>
      </c>
    </row>
    <row r="42" spans="1:9" ht="31.5" x14ac:dyDescent="0.25">
      <c r="A42" s="36" t="s">
        <v>32</v>
      </c>
      <c r="B42" s="43"/>
      <c r="C42" s="22" t="s">
        <v>3</v>
      </c>
      <c r="D42" s="34">
        <v>0.60003899999999999</v>
      </c>
      <c r="E42" s="39">
        <v>1.0000655309425395</v>
      </c>
      <c r="F42" s="23">
        <v>1374.25</v>
      </c>
      <c r="I42" s="41"/>
    </row>
    <row r="43" spans="1:9" ht="31.5" x14ac:dyDescent="0.25">
      <c r="A43" s="36" t="s">
        <v>33</v>
      </c>
      <c r="B43" s="43"/>
      <c r="C43" s="22" t="s">
        <v>5</v>
      </c>
      <c r="D43" s="34">
        <v>1.001455</v>
      </c>
      <c r="E43" s="34">
        <v>1.001455</v>
      </c>
      <c r="F43" s="5">
        <v>2293.6</v>
      </c>
    </row>
    <row r="44" spans="1:9" ht="31.5" x14ac:dyDescent="0.25">
      <c r="A44" s="36" t="s">
        <v>36</v>
      </c>
      <c r="B44" s="43"/>
      <c r="C44" s="22" t="s">
        <v>4</v>
      </c>
      <c r="D44" s="34">
        <v>1.00118</v>
      </c>
      <c r="E44" s="34">
        <v>1.00118</v>
      </c>
      <c r="F44" s="5">
        <v>2292.9699999999998</v>
      </c>
    </row>
    <row r="45" spans="1:9" ht="31.5" x14ac:dyDescent="0.25">
      <c r="A45" s="36" t="s">
        <v>34</v>
      </c>
      <c r="B45" s="43"/>
      <c r="C45" s="22" t="s">
        <v>4</v>
      </c>
      <c r="D45" s="34">
        <v>1.0005900000000001</v>
      </c>
      <c r="E45" s="34">
        <v>1.0005900000000001</v>
      </c>
      <c r="F45" s="5">
        <v>2291.62</v>
      </c>
    </row>
    <row r="46" spans="1:9" ht="31.5" x14ac:dyDescent="0.25">
      <c r="A46" s="36" t="s">
        <v>35</v>
      </c>
      <c r="B46" s="43"/>
      <c r="C46" s="22" t="s">
        <v>4</v>
      </c>
      <c r="D46" s="34">
        <v>1.000275</v>
      </c>
      <c r="E46" s="34">
        <v>1.000275</v>
      </c>
      <c r="F46" s="5">
        <v>2290.9</v>
      </c>
    </row>
    <row r="47" spans="1:9" ht="31.5" x14ac:dyDescent="0.25">
      <c r="A47" s="36" t="s">
        <v>69</v>
      </c>
      <c r="B47" s="43"/>
      <c r="C47" s="22" t="s">
        <v>4</v>
      </c>
      <c r="D47" s="34">
        <v>1.000629</v>
      </c>
      <c r="E47" s="34">
        <v>1.000629</v>
      </c>
      <c r="F47" s="5">
        <v>2291.71</v>
      </c>
    </row>
    <row r="48" spans="1:9" ht="31.5" x14ac:dyDescent="0.25">
      <c r="A48" s="36" t="s">
        <v>37</v>
      </c>
      <c r="B48" s="43"/>
      <c r="C48" s="22" t="s">
        <v>4</v>
      </c>
      <c r="D48" s="34">
        <v>1.003617</v>
      </c>
      <c r="E48" s="34">
        <v>1.003617</v>
      </c>
      <c r="F48" s="5">
        <v>2298.5500000000002</v>
      </c>
    </row>
    <row r="49" spans="1:9" ht="31.5" x14ac:dyDescent="0.25">
      <c r="A49" s="33" t="s">
        <v>55</v>
      </c>
      <c r="B49" s="43"/>
      <c r="C49" s="22" t="s">
        <v>4</v>
      </c>
      <c r="D49" s="34">
        <v>1.0016910000000001</v>
      </c>
      <c r="E49" s="34">
        <v>1.0016910000000001</v>
      </c>
      <c r="F49" s="5">
        <v>2294.14</v>
      </c>
    </row>
    <row r="50" spans="1:9" ht="31.5" x14ac:dyDescent="0.25">
      <c r="A50" s="36" t="s">
        <v>53</v>
      </c>
      <c r="B50" s="43"/>
      <c r="C50" s="22" t="s">
        <v>4</v>
      </c>
      <c r="D50" s="34">
        <v>1.004718</v>
      </c>
      <c r="E50" s="34">
        <v>1.004718</v>
      </c>
      <c r="F50" s="5">
        <v>2301.08</v>
      </c>
    </row>
    <row r="51" spans="1:9" ht="31.5" x14ac:dyDescent="0.25">
      <c r="A51" s="36" t="s">
        <v>41</v>
      </c>
      <c r="B51" s="43"/>
      <c r="C51" s="22" t="s">
        <v>4</v>
      </c>
      <c r="D51" s="34">
        <v>1.002831</v>
      </c>
      <c r="E51" s="34">
        <v>1.002831</v>
      </c>
      <c r="F51" s="27">
        <v>2296.75</v>
      </c>
    </row>
    <row r="52" spans="1:9" ht="31.5" x14ac:dyDescent="0.25">
      <c r="A52" s="36" t="s">
        <v>42</v>
      </c>
      <c r="B52" s="43"/>
      <c r="C52" s="22" t="s">
        <v>4</v>
      </c>
      <c r="D52" s="34">
        <v>1.003735</v>
      </c>
      <c r="E52" s="34">
        <v>1.003735</v>
      </c>
      <c r="F52" s="5">
        <v>2298.8200000000002</v>
      </c>
    </row>
    <row r="53" spans="1:9" ht="31.5" x14ac:dyDescent="0.25">
      <c r="A53" s="36" t="s">
        <v>45</v>
      </c>
      <c r="B53" s="43"/>
      <c r="C53" s="22" t="s">
        <v>4</v>
      </c>
      <c r="D53" s="34">
        <v>1.000826</v>
      </c>
      <c r="E53" s="34">
        <v>1.000826</v>
      </c>
      <c r="F53" s="27">
        <v>2292.16</v>
      </c>
    </row>
    <row r="54" spans="1:9" ht="31.5" customHeight="1" x14ac:dyDescent="0.25">
      <c r="A54" s="36" t="s">
        <v>46</v>
      </c>
      <c r="B54" s="43"/>
      <c r="C54" s="22" t="s">
        <v>4</v>
      </c>
      <c r="D54" s="34">
        <v>1.001887</v>
      </c>
      <c r="E54" s="34">
        <v>1.001887</v>
      </c>
      <c r="F54" s="5">
        <v>2294.59</v>
      </c>
    </row>
    <row r="55" spans="1:9" ht="31.5" customHeight="1" x14ac:dyDescent="0.25">
      <c r="A55" s="36" t="s">
        <v>47</v>
      </c>
      <c r="B55" s="43"/>
      <c r="C55" s="22" t="s">
        <v>4</v>
      </c>
      <c r="D55" s="34">
        <v>1.000983</v>
      </c>
      <c r="E55" s="34">
        <v>1.000983</v>
      </c>
      <c r="F55" s="5">
        <v>2292.52</v>
      </c>
    </row>
    <row r="56" spans="1:9" ht="31.5" x14ac:dyDescent="0.25">
      <c r="A56" s="33" t="s">
        <v>48</v>
      </c>
      <c r="B56" s="43"/>
      <c r="C56" s="22" t="s">
        <v>4</v>
      </c>
      <c r="D56" s="34">
        <v>1.000904</v>
      </c>
      <c r="E56" s="34">
        <v>1.000904</v>
      </c>
      <c r="F56" s="31">
        <v>2292.34</v>
      </c>
    </row>
    <row r="57" spans="1:9" ht="31.5" x14ac:dyDescent="0.25">
      <c r="A57" s="33" t="s">
        <v>49</v>
      </c>
      <c r="B57" s="43"/>
      <c r="C57" s="22" t="s">
        <v>3</v>
      </c>
      <c r="D57" s="34">
        <v>0.60145499999999996</v>
      </c>
      <c r="E57" s="37">
        <v>1.0024245939337486</v>
      </c>
      <c r="F57" s="29">
        <v>1377.49</v>
      </c>
      <c r="I57" s="41"/>
    </row>
    <row r="58" spans="1:9" ht="31.5" x14ac:dyDescent="0.25">
      <c r="A58" s="36" t="s">
        <v>50</v>
      </c>
      <c r="B58" s="43"/>
      <c r="C58" s="26" t="s">
        <v>4</v>
      </c>
      <c r="D58" s="34">
        <v>1.000983</v>
      </c>
      <c r="E58" s="34">
        <v>1.000983</v>
      </c>
      <c r="F58" s="27">
        <v>2292.52</v>
      </c>
    </row>
    <row r="59" spans="1:9" ht="31.5" x14ac:dyDescent="0.25">
      <c r="A59" s="36" t="s">
        <v>51</v>
      </c>
      <c r="B59" s="43"/>
      <c r="C59" s="26" t="s">
        <v>4</v>
      </c>
      <c r="D59" s="34">
        <v>1.0035780000000001</v>
      </c>
      <c r="E59" s="34">
        <v>1.0035780000000001</v>
      </c>
      <c r="F59" s="27">
        <v>2298.46</v>
      </c>
    </row>
    <row r="60" spans="1:9" ht="31.5" customHeight="1" x14ac:dyDescent="0.25">
      <c r="A60" s="36" t="s">
        <v>52</v>
      </c>
      <c r="B60" s="43"/>
      <c r="C60" s="22" t="s">
        <v>3</v>
      </c>
      <c r="D60" s="34">
        <v>0.60074700000000003</v>
      </c>
      <c r="E60" s="38">
        <v>1.0012450587995576</v>
      </c>
      <c r="F60" s="27">
        <v>1375.87</v>
      </c>
      <c r="I60" s="41"/>
    </row>
    <row r="61" spans="1:9" ht="31.5" customHeight="1" x14ac:dyDescent="0.25">
      <c r="A61" s="36" t="s">
        <v>59</v>
      </c>
      <c r="B61" s="44"/>
      <c r="C61" s="30" t="s">
        <v>4</v>
      </c>
      <c r="D61" s="34">
        <v>1.006291</v>
      </c>
      <c r="E61" s="34">
        <v>1.006291</v>
      </c>
      <c r="F61" s="28">
        <v>2304.6799999999998</v>
      </c>
    </row>
    <row r="62" spans="1:9" x14ac:dyDescent="0.25">
      <c r="A62" s="15" t="s">
        <v>2</v>
      </c>
      <c r="B62" s="7">
        <v>43</v>
      </c>
      <c r="C62" s="7" t="s">
        <v>70</v>
      </c>
      <c r="D62" s="7" t="s">
        <v>9</v>
      </c>
      <c r="E62" s="40" t="s">
        <v>9</v>
      </c>
      <c r="F62" s="10">
        <f>SUM(F19:F61)</f>
        <v>92258.340000000026</v>
      </c>
    </row>
    <row r="63" spans="1:9" x14ac:dyDescent="0.25">
      <c r="A63" s="9"/>
      <c r="B63" s="9"/>
      <c r="C63" s="9"/>
      <c r="D63" s="9"/>
      <c r="E63" s="9"/>
      <c r="F63" s="9"/>
    </row>
    <row r="64" spans="1:9" ht="157.5" x14ac:dyDescent="0.25">
      <c r="A64" s="3" t="s">
        <v>0</v>
      </c>
      <c r="B64" s="17" t="s">
        <v>62</v>
      </c>
      <c r="C64" s="16" t="s">
        <v>10</v>
      </c>
      <c r="D64" s="16" t="s">
        <v>6</v>
      </c>
      <c r="E64" s="16" t="s">
        <v>72</v>
      </c>
      <c r="F64" s="3" t="s">
        <v>8</v>
      </c>
    </row>
    <row r="65" spans="1:6" ht="78.75" x14ac:dyDescent="0.25">
      <c r="A65" s="4" t="s">
        <v>54</v>
      </c>
      <c r="B65" s="30" t="s">
        <v>65</v>
      </c>
      <c r="C65" s="26" t="s">
        <v>4</v>
      </c>
      <c r="D65" s="25">
        <v>1.002615</v>
      </c>
      <c r="E65" s="32">
        <v>1.002615</v>
      </c>
      <c r="F65" s="24">
        <v>4592.33</v>
      </c>
    </row>
    <row r="66" spans="1:6" x14ac:dyDescent="0.25">
      <c r="A66" s="15" t="s">
        <v>2</v>
      </c>
      <c r="B66" s="7">
        <v>1</v>
      </c>
      <c r="C66" s="7" t="s">
        <v>67</v>
      </c>
      <c r="D66" s="7" t="s">
        <v>9</v>
      </c>
      <c r="E66" s="7" t="s">
        <v>9</v>
      </c>
      <c r="F66" s="10">
        <f>SUM(F65:F65)</f>
        <v>4592.33</v>
      </c>
    </row>
    <row r="67" spans="1:6" x14ac:dyDescent="0.25">
      <c r="A67" s="9"/>
      <c r="B67" s="9"/>
      <c r="C67" s="9"/>
      <c r="D67" s="9"/>
      <c r="E67" s="9"/>
      <c r="F67" s="9"/>
    </row>
    <row r="68" spans="1:6" ht="157.5" x14ac:dyDescent="0.25">
      <c r="A68" s="3" t="s">
        <v>0</v>
      </c>
      <c r="B68" s="17" t="s">
        <v>62</v>
      </c>
      <c r="C68" s="16" t="s">
        <v>10</v>
      </c>
      <c r="D68" s="16" t="s">
        <v>6</v>
      </c>
      <c r="E68" s="16" t="s">
        <v>72</v>
      </c>
      <c r="F68" s="3" t="s">
        <v>8</v>
      </c>
    </row>
    <row r="69" spans="1:6" ht="78.75" x14ac:dyDescent="0.25">
      <c r="A69" s="4" t="s">
        <v>1</v>
      </c>
      <c r="B69" s="11" t="s">
        <v>66</v>
      </c>
      <c r="C69" s="26" t="s">
        <v>7</v>
      </c>
      <c r="D69" s="32">
        <v>1.010551</v>
      </c>
      <c r="E69" s="32">
        <v>1.010551</v>
      </c>
      <c r="F69" s="5">
        <v>5467.93</v>
      </c>
    </row>
    <row r="70" spans="1:6" x14ac:dyDescent="0.25">
      <c r="A70" s="12" t="s">
        <v>2</v>
      </c>
      <c r="B70" s="13">
        <v>1</v>
      </c>
      <c r="C70" s="7" t="s">
        <v>7</v>
      </c>
      <c r="D70" s="7" t="s">
        <v>9</v>
      </c>
      <c r="E70" s="40" t="s">
        <v>9</v>
      </c>
      <c r="F70" s="10">
        <f>SUM(F69:F69)</f>
        <v>5467.93</v>
      </c>
    </row>
    <row r="72" spans="1:6" ht="33.75" customHeight="1" x14ac:dyDescent="0.25">
      <c r="A72" s="45" t="s">
        <v>74</v>
      </c>
      <c r="B72" s="45"/>
      <c r="C72" s="45"/>
      <c r="D72" s="45"/>
      <c r="E72" s="45"/>
      <c r="F72" s="45"/>
    </row>
    <row r="75" spans="1:6" x14ac:dyDescent="0.25">
      <c r="F75" s="14"/>
    </row>
    <row r="76" spans="1:6" x14ac:dyDescent="0.25">
      <c r="F76" s="14"/>
    </row>
    <row r="77" spans="1:6" x14ac:dyDescent="0.25">
      <c r="F77" s="14"/>
    </row>
  </sheetData>
  <mergeCells count="8">
    <mergeCell ref="B10:B15"/>
    <mergeCell ref="C10:C15"/>
    <mergeCell ref="B19:B61"/>
    <mergeCell ref="A72:F72"/>
    <mergeCell ref="C2:F2"/>
    <mergeCell ref="C3:F3"/>
    <mergeCell ref="A7:F7"/>
    <mergeCell ref="C5:F5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2024-03-29T00:52:39Z</cp:lastPrinted>
  <dcterms:created xsi:type="dcterms:W3CDTF">2019-12-21T02:12:30Z</dcterms:created>
  <dcterms:modified xsi:type="dcterms:W3CDTF">2024-04-02T06:14:36Z</dcterms:modified>
</cp:coreProperties>
</file>