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D29" i="3" l="1"/>
  <c r="D11" i="3"/>
  <c r="C11" i="3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<sst xmlns="http://schemas.openxmlformats.org/spreadsheetml/2006/main" count="35" uniqueCount="27">
  <si>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</si>
  <si>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</si>
  <si>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</si>
  <si>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</si>
  <si>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</si>
  <si>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</si>
  <si>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</si>
  <si>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</si>
  <si>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</si>
  <si>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</si>
  <si>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</si>
  <si>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</si>
  <si>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</si>
  <si>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</si>
  <si>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</si>
  <si>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</si>
  <si>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</si>
  <si>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</si>
  <si>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</si>
  <si>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</si>
  <si>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</si>
  <si>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</si>
  <si>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</si>
  <si>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Приложение № 1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</si>
  <si>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</si>
  <si>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4 460/ 17 342 (УЕТ)</t>
  </si>
  <si>
    <t>от "27" июня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</si>
</sst>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0"/>
      <c r="D1" s="41" t="s">
        <v>23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26</v>
      </c>
      <c r="D3" s="41"/>
      <c r="E3" s="41"/>
    </row>
    <row r="5" spans="1:13" ht="65.25" customHeight="1" x14ac:dyDescent="0.25">
      <c r="A5" s="31" t="s">
        <v>24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802</v>
      </c>
      <c r="D10" s="13">
        <v>35236429</v>
      </c>
    </row>
    <row r="11" spans="1:13" ht="15.75" x14ac:dyDescent="0.25">
      <c r="B11" s="27" t="s">
        <v>0</v>
      </c>
      <c r="C11" s="28">
        <f>C10</f>
        <v>802</v>
      </c>
      <c r="D11" s="29">
        <f>D10</f>
        <v>35236429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23530</v>
      </c>
      <c r="D15" s="21">
        <v>16683531</v>
      </c>
    </row>
    <row r="16" spans="1:13" s="23" customFormat="1" ht="15.75" x14ac:dyDescent="0.25">
      <c r="B16" s="3" t="s">
        <v>15</v>
      </c>
      <c r="C16" s="24">
        <v>7810</v>
      </c>
      <c r="D16" s="21">
        <v>13082382</v>
      </c>
    </row>
    <row r="17" spans="2:4" s="23" customFormat="1" ht="31.5" x14ac:dyDescent="0.25">
      <c r="B17" s="26" t="s">
        <v>22</v>
      </c>
      <c r="C17" s="24">
        <v>1400</v>
      </c>
      <c r="D17" s="30">
        <v>2468781</v>
      </c>
    </row>
    <row r="18" spans="2:4" s="23" customFormat="1" ht="31.5" x14ac:dyDescent="0.25">
      <c r="B18" s="26" t="s">
        <v>17</v>
      </c>
      <c r="C18" s="24">
        <v>3990</v>
      </c>
      <c r="D18" s="38">
        <v>5262760</v>
      </c>
    </row>
    <row r="19" spans="2:4" s="23" customFormat="1" ht="31.5" x14ac:dyDescent="0.25">
      <c r="B19" s="26" t="s">
        <v>19</v>
      </c>
      <c r="C19" s="24">
        <v>1495</v>
      </c>
      <c r="D19" s="39"/>
    </row>
    <row r="20" spans="2:4" ht="15.75" x14ac:dyDescent="0.25">
      <c r="B20" s="3" t="s">
        <v>11</v>
      </c>
      <c r="C20" s="24">
        <v>3078</v>
      </c>
      <c r="D20" s="21">
        <v>12350212</v>
      </c>
    </row>
    <row r="21" spans="2:4" s="23" customFormat="1" ht="15.75" x14ac:dyDescent="0.25">
      <c r="B21" s="3" t="s">
        <v>21</v>
      </c>
      <c r="C21" s="24">
        <v>104</v>
      </c>
      <c r="D21" s="21">
        <v>168444</v>
      </c>
    </row>
    <row r="22" spans="2:4" s="23" customFormat="1" ht="15.75" x14ac:dyDescent="0.25">
      <c r="B22" s="3" t="s">
        <v>10</v>
      </c>
      <c r="C22" s="24">
        <v>2225</v>
      </c>
      <c r="D22" s="21">
        <v>6348132</v>
      </c>
    </row>
    <row r="23" spans="2:4" s="23" customFormat="1" ht="15.75" x14ac:dyDescent="0.25">
      <c r="B23" s="3" t="s">
        <v>6</v>
      </c>
      <c r="C23" s="24">
        <v>4296</v>
      </c>
      <c r="D23" s="21">
        <v>4543885</v>
      </c>
    </row>
    <row r="24" spans="2:4" s="23" customFormat="1" ht="31.5" x14ac:dyDescent="0.25">
      <c r="B24" s="26" t="s">
        <v>16</v>
      </c>
      <c r="C24" s="24" t="s">
        <v>25</v>
      </c>
      <c r="D24" s="21">
        <v>4418934</v>
      </c>
    </row>
    <row r="25" spans="2:4" ht="31.5" x14ac:dyDescent="0.25">
      <c r="B25" s="26" t="s">
        <v>20</v>
      </c>
      <c r="C25" s="24">
        <v>1100</v>
      </c>
      <c r="D25" s="21">
        <v>127260</v>
      </c>
    </row>
    <row r="26" spans="2:4" ht="15.75" x14ac:dyDescent="0.25">
      <c r="B26" s="22" t="s">
        <v>12</v>
      </c>
      <c r="C26" s="14">
        <v>1037</v>
      </c>
      <c r="D26" s="18">
        <v>87585</v>
      </c>
    </row>
    <row r="27" spans="2:4" ht="31.5" x14ac:dyDescent="0.25">
      <c r="B27" s="22" t="s">
        <v>13</v>
      </c>
      <c r="C27" s="24">
        <v>164</v>
      </c>
      <c r="D27" s="21">
        <v>211968</v>
      </c>
    </row>
    <row r="28" spans="2:4" s="23" customFormat="1" ht="15.75" x14ac:dyDescent="0.25">
      <c r="B28" s="25" t="s">
        <v>9</v>
      </c>
      <c r="C28" s="24">
        <v>240</v>
      </c>
      <c r="D28" s="21">
        <v>180681</v>
      </c>
    </row>
    <row r="29" spans="2:4" ht="15.75" x14ac:dyDescent="0.25">
      <c r="B29" s="2" t="s">
        <v>0</v>
      </c>
      <c r="C29" s="11"/>
      <c r="D29" s="16">
        <f>SUM(D15:D28)</f>
        <v>65934555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260</v>
      </c>
      <c r="D33" s="13">
        <v>3462693</v>
      </c>
    </row>
    <row r="34" spans="2:5" ht="15.75" x14ac:dyDescent="0.25">
      <c r="B34" s="2" t="s">
        <v>0</v>
      </c>
      <c r="C34" s="11"/>
      <c r="D34" s="15">
        <f>D33</f>
        <v>3462693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2" t="s">
        <v>4</v>
      </c>
      <c r="C37" s="34" t="s">
        <v>2</v>
      </c>
      <c r="D37" s="35"/>
      <c r="E37" s="9"/>
    </row>
    <row r="38" spans="2:5" ht="16.5" thickBot="1" x14ac:dyDescent="0.3">
      <c r="B38" s="33"/>
      <c r="C38" s="36">
        <f>D11+D29+D34</f>
        <v>104633677</v>
      </c>
      <c r="D38" s="37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2023-07-27T06:04:02Z</cp:lastPrinted>
  <dcterms:created xsi:type="dcterms:W3CDTF">2013-02-07T03:49:39Z</dcterms:created>
  <dcterms:modified xsi:type="dcterms:W3CDTF">2023-07-27T06:04:06Z</dcterms:modified>
</cp:coreProperties>
</file>