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Лист1" sheetId="62" r:id="rId1"/>
  </sheets>
  <definedNames>
    <definedName name="_xlnm.Print_Area" localSheetId="0">Лист1!$A$1:$P$29</definedName>
  </definedNames>
  <calcPr calcId="144525"/>
</workbook>
</file>

<file path=xl/calcChain.xml><?xml version="1.0" encoding="utf-8"?>
<calcChain xmlns="http://schemas.openxmlformats.org/spreadsheetml/2006/main">
  <c r="M19" i="62" l="1"/>
  <c r="M18" i="62"/>
  <c r="I19" i="62"/>
  <c r="I18" i="62"/>
  <c r="C18" i="62"/>
</calcChain>
</file>

<file path=xl/sharedStrings.xml><?xml version="1.0" encoding="utf-8"?>
<sst xmlns="http://schemas.openxmlformats.org/spreadsheetml/2006/main" count="34" uniqueCount="26">
  <si>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</si>
  <si>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</si>
  <si>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</si>
  <si>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</si>
  <si>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</si>
  <si>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</si>
  <si>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</si>
  <si>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 баз), с учетом поправочного коэффициента (ПК), руб.</t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</si>
  <si>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</si>
  <si>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</si>
  <si>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</si>
  <si>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</si>
  <si>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</si>
  <si>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 xml:space="preserve">к Тарифному соглашению в системе ОМС ЕАО на 2023 год </t>
  </si>
  <si>
    <t>от "03" февраля 2023 года</t>
  </si>
  <si>
    <t>Коээфециент дифференциации, расчитанный в соответствии с Постановлением РФ № 462  (КД)</t>
  </si>
  <si>
    <t>Поправочный коэффициент (ПК)</t>
  </si>
  <si>
    <t>Подушевой норматив финансирования скорой медицинской помощи, оказываемой вне медицинской организации, на 2023 год (с 01.11.2023)</t>
  </si>
  <si>
    <t>за счет иного межбюджетного трансферта из бюджета ФФОМС</t>
  </si>
  <si>
    <t>к Дополнительному соглашению № 8 к Тарифному соглашению в системе ОМС ЕАО на 2023 год</t>
  </si>
  <si>
    <t>"Приложение № 53</t>
  </si>
  <si>
    <t>8,0492".</t>
  </si>
  <si>
    <t>Приложение № 6</t>
  </si>
  <si>
    <t xml:space="preserve"> за счет иного межбюджетного трансферта, предоставленного в соответствии с Распоряжением Правительства РФ от 23.11.2023                        № 3308-р, руб.</t>
  </si>
  <si>
    <t xml:space="preserve"> за счет иного межбюджетного трансферта, предоставленного в соответствии с Распоряжением Правительства РФ от 23.11.2023                          № 3308-р, руб.</t>
  </si>
  <si>
    <t>от "18"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</si>
</sst>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0.000000"/>
    <numFmt numFmtId="171" formatCode="#,##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60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0" xfId="3" applyFont="1" applyAlignment="1">
      <alignment horizontal="right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168" fontId="5" fillId="0" borderId="0" xfId="0" applyNumberFormat="1" applyFont="1" applyBorder="1" applyAlignment="1">
      <alignment vertical="center" wrapText="1"/>
    </xf>
    <xf numFmtId="168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171" fontId="5" fillId="0" borderId="0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3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168" fontId="5" fillId="0" borderId="1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 wrapText="1"/>
    </xf>
    <xf numFmtId="169" fontId="5" fillId="0" borderId="12" xfId="0" applyNumberFormat="1" applyFont="1" applyBorder="1" applyAlignment="1">
      <alignment horizontal="center" vertical="center" wrapText="1"/>
    </xf>
    <xf numFmtId="170" fontId="5" fillId="0" borderId="2" xfId="0" applyNumberFormat="1" applyFont="1" applyBorder="1" applyAlignment="1">
      <alignment horizontal="center" vertical="center" wrapText="1"/>
    </xf>
    <xf numFmtId="170" fontId="5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view="pageBreakPreview" zoomScaleNormal="100" zoomScaleSheetLayoutView="100" workbookViewId="0">
      <selection activeCell="B4" sqref="B4"/>
    </sheetView>
  </sheetViews>
  <sheetFormatPr defaultRowHeight="15.75" x14ac:dyDescent="0.25"/>
  <cols>
    <col min="1" max="1" width="3.28515625" style="9" customWidth="1"/>
    <col min="2" max="2" width="49.140625" style="9" customWidth="1"/>
    <col min="3" max="3" width="13.85546875" style="9" customWidth="1"/>
    <col min="4" max="4" width="14.28515625" style="9" customWidth="1"/>
    <col min="5" max="5" width="15.140625" style="9" customWidth="1"/>
    <col min="6" max="6" width="16.42578125" style="9" customWidth="1"/>
    <col min="7" max="7" width="18.28515625" style="9" customWidth="1"/>
    <col min="8" max="8" width="16.140625" style="9" customWidth="1"/>
    <col min="9" max="10" width="13.7109375" style="9" customWidth="1"/>
    <col min="11" max="11" width="14.42578125" style="9" customWidth="1"/>
    <col min="12" max="12" width="15.85546875" style="9" customWidth="1"/>
    <col min="13" max="13" width="11.85546875" style="9" customWidth="1"/>
    <col min="14" max="14" width="13.28515625" style="9" customWidth="1"/>
    <col min="15" max="15" width="14" style="9" customWidth="1"/>
    <col min="16" max="16" width="15.85546875" style="9" customWidth="1"/>
    <col min="17" max="17" width="17.85546875" style="9" bestFit="1" customWidth="1"/>
    <col min="18" max="18" width="9.140625" style="9"/>
    <col min="19" max="19" width="17.85546875" style="9" bestFit="1" customWidth="1"/>
    <col min="20" max="21" width="13.140625" style="9" bestFit="1" customWidth="1"/>
    <col min="22" max="16384" width="9.140625" style="9"/>
  </cols>
  <sheetData>
    <row r="1" spans="1:16" ht="15.75" customHeight="1" x14ac:dyDescent="0.25">
      <c r="I1" s="18"/>
      <c r="J1" s="18"/>
      <c r="K1" s="18"/>
      <c r="O1" s="59" t="s">
        <v>22</v>
      </c>
      <c r="P1" s="59"/>
    </row>
    <row r="2" spans="1:16" ht="15.75" customHeight="1" x14ac:dyDescent="0.25">
      <c r="I2" s="26"/>
      <c r="J2" s="59" t="s">
        <v>19</v>
      </c>
      <c r="K2" s="59"/>
      <c r="L2" s="59"/>
      <c r="M2" s="59"/>
      <c r="N2" s="59"/>
      <c r="O2" s="59"/>
      <c r="P2" s="59"/>
    </row>
    <row r="3" spans="1:16" ht="15.75" customHeight="1" x14ac:dyDescent="0.25">
      <c r="I3" s="18"/>
      <c r="J3" s="18"/>
      <c r="K3" s="18"/>
      <c r="O3" s="59" t="s">
        <v>25</v>
      </c>
      <c r="P3" s="59"/>
    </row>
    <row r="4" spans="1:16" x14ac:dyDescent="0.25">
      <c r="I4" s="16"/>
      <c r="J4" s="16"/>
      <c r="K4" s="16"/>
      <c r="L4" s="16"/>
      <c r="M4" s="16"/>
      <c r="N4" s="16"/>
      <c r="O4" s="16"/>
      <c r="P4" s="16"/>
    </row>
    <row r="5" spans="1:16" x14ac:dyDescent="0.25">
      <c r="I5" s="16"/>
      <c r="J5" s="16"/>
      <c r="K5" s="18"/>
      <c r="L5" s="18"/>
      <c r="M5" s="18"/>
      <c r="N5" s="26"/>
      <c r="O5" s="35" t="s">
        <v>20</v>
      </c>
      <c r="P5" s="35"/>
    </row>
    <row r="6" spans="1:16" x14ac:dyDescent="0.25">
      <c r="I6" s="16"/>
      <c r="J6" s="16"/>
      <c r="K6" s="18"/>
      <c r="L6" s="35" t="s">
        <v>13</v>
      </c>
      <c r="M6" s="35"/>
      <c r="N6" s="35"/>
      <c r="O6" s="35"/>
      <c r="P6" s="35"/>
    </row>
    <row r="7" spans="1:16" x14ac:dyDescent="0.25">
      <c r="I7" s="16"/>
      <c r="J7" s="16"/>
      <c r="K7" s="18"/>
      <c r="L7" s="18"/>
      <c r="M7" s="18"/>
      <c r="N7" s="26"/>
      <c r="O7" s="35" t="s">
        <v>14</v>
      </c>
      <c r="P7" s="35"/>
    </row>
    <row r="8" spans="1:16" x14ac:dyDescent="0.25">
      <c r="O8" s="25"/>
    </row>
    <row r="9" spans="1:16" x14ac:dyDescent="0.25">
      <c r="O9" s="1"/>
    </row>
    <row r="11" spans="1:16" ht="18.75" x14ac:dyDescent="0.25">
      <c r="A11" s="54" t="s">
        <v>17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25">
      <c r="A12" s="2"/>
    </row>
    <row r="13" spans="1:16" ht="15.75" customHeight="1" x14ac:dyDescent="0.25">
      <c r="A13" s="37" t="s">
        <v>0</v>
      </c>
      <c r="B13" s="37" t="s">
        <v>1</v>
      </c>
      <c r="C13" s="46" t="s">
        <v>7</v>
      </c>
      <c r="D13" s="47"/>
      <c r="E13" s="47"/>
      <c r="F13" s="48"/>
      <c r="G13" s="40" t="s">
        <v>15</v>
      </c>
      <c r="H13" s="37" t="s">
        <v>16</v>
      </c>
      <c r="I13" s="46" t="s">
        <v>6</v>
      </c>
      <c r="J13" s="47"/>
      <c r="K13" s="47"/>
      <c r="L13" s="48"/>
      <c r="M13" s="40" t="s">
        <v>8</v>
      </c>
      <c r="N13" s="40"/>
      <c r="O13" s="40"/>
      <c r="P13" s="40"/>
    </row>
    <row r="14" spans="1:16" ht="111.75" customHeight="1" x14ac:dyDescent="0.25">
      <c r="A14" s="38"/>
      <c r="B14" s="38"/>
      <c r="C14" s="49"/>
      <c r="D14" s="50"/>
      <c r="E14" s="50"/>
      <c r="F14" s="51"/>
      <c r="G14" s="40"/>
      <c r="H14" s="38"/>
      <c r="I14" s="49"/>
      <c r="J14" s="50"/>
      <c r="K14" s="50"/>
      <c r="L14" s="51"/>
      <c r="M14" s="40"/>
      <c r="N14" s="40"/>
      <c r="O14" s="40"/>
      <c r="P14" s="40"/>
    </row>
    <row r="15" spans="1:16" x14ac:dyDescent="0.25">
      <c r="A15" s="38"/>
      <c r="B15" s="38"/>
      <c r="C15" s="41" t="s">
        <v>9</v>
      </c>
      <c r="D15" s="43" t="s">
        <v>10</v>
      </c>
      <c r="E15" s="44"/>
      <c r="F15" s="45"/>
      <c r="G15" s="40"/>
      <c r="H15" s="38"/>
      <c r="I15" s="41" t="s">
        <v>9</v>
      </c>
      <c r="J15" s="36" t="s">
        <v>10</v>
      </c>
      <c r="K15" s="36"/>
      <c r="L15" s="36"/>
      <c r="M15" s="36" t="s">
        <v>9</v>
      </c>
      <c r="N15" s="36" t="s">
        <v>10</v>
      </c>
      <c r="O15" s="36"/>
      <c r="P15" s="36"/>
    </row>
    <row r="16" spans="1:16" ht="124.5" customHeight="1" x14ac:dyDescent="0.25">
      <c r="A16" s="39"/>
      <c r="B16" s="39"/>
      <c r="C16" s="42"/>
      <c r="D16" s="11" t="s">
        <v>11</v>
      </c>
      <c r="E16" s="13" t="s">
        <v>12</v>
      </c>
      <c r="F16" s="11" t="s">
        <v>18</v>
      </c>
      <c r="G16" s="40"/>
      <c r="H16" s="39"/>
      <c r="I16" s="42"/>
      <c r="J16" s="11" t="s">
        <v>11</v>
      </c>
      <c r="K16" s="11" t="s">
        <v>12</v>
      </c>
      <c r="L16" s="34" t="s">
        <v>23</v>
      </c>
      <c r="M16" s="36"/>
      <c r="N16" s="11" t="s">
        <v>11</v>
      </c>
      <c r="O16" s="11" t="s">
        <v>12</v>
      </c>
      <c r="P16" s="34" t="s">
        <v>24</v>
      </c>
    </row>
    <row r="17" spans="1:20" ht="12.75" customHeight="1" x14ac:dyDescent="0.25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</row>
    <row r="18" spans="1:20" x14ac:dyDescent="0.25">
      <c r="A18" s="10" t="s">
        <v>2</v>
      </c>
      <c r="B18" s="3" t="s">
        <v>3</v>
      </c>
      <c r="C18" s="52">
        <f>D18+E18+F18</f>
        <v>1202.4811</v>
      </c>
      <c r="D18" s="52">
        <v>1005.4538</v>
      </c>
      <c r="E18" s="52">
        <v>132.3862</v>
      </c>
      <c r="F18" s="52">
        <v>64.641099999999994</v>
      </c>
      <c r="G18" s="55">
        <v>1.494</v>
      </c>
      <c r="H18" s="57">
        <v>0.88663499999999995</v>
      </c>
      <c r="I18" s="15">
        <f>J18+K18+L18</f>
        <v>1796.5023999999999</v>
      </c>
      <c r="J18" s="15">
        <v>1502.1443999999999</v>
      </c>
      <c r="K18" s="14">
        <v>197.78450000000001</v>
      </c>
      <c r="L18" s="14">
        <v>96.573499999999996</v>
      </c>
      <c r="M18" s="14">
        <f>N18+O18+P18</f>
        <v>149.70850000000002</v>
      </c>
      <c r="N18" s="14">
        <v>125.17870000000001</v>
      </c>
      <c r="O18" s="14">
        <v>16.481999999999999</v>
      </c>
      <c r="P18" s="17">
        <v>8.0478000000000005</v>
      </c>
      <c r="Q18" s="4"/>
    </row>
    <row r="19" spans="1:20" x14ac:dyDescent="0.25">
      <c r="A19" s="10" t="s">
        <v>4</v>
      </c>
      <c r="B19" s="3" t="s">
        <v>5</v>
      </c>
      <c r="C19" s="53"/>
      <c r="D19" s="53"/>
      <c r="E19" s="53"/>
      <c r="F19" s="53"/>
      <c r="G19" s="56"/>
      <c r="H19" s="58"/>
      <c r="I19" s="14">
        <f>J19+K19+L19</f>
        <v>1796.806</v>
      </c>
      <c r="J19" s="14">
        <v>1502.3983000000001</v>
      </c>
      <c r="K19" s="14">
        <v>197.81790000000001</v>
      </c>
      <c r="L19" s="14">
        <v>96.589799999999997</v>
      </c>
      <c r="M19" s="14" t="e">
        <f>N19+O19+P19</f>
        <v>#VALUE!</v>
      </c>
      <c r="N19" s="14">
        <v>125.1998</v>
      </c>
      <c r="O19" s="14">
        <v>16.4848</v>
      </c>
      <c r="P19" s="14" t="s">
        <v>21</v>
      </c>
      <c r="Q19" s="5"/>
    </row>
    <row r="20" spans="1:20" x14ac:dyDescent="0.25">
      <c r="Q20" s="6"/>
      <c r="S20" s="7"/>
      <c r="T20" s="8"/>
    </row>
    <row r="21" spans="1:20" ht="18.75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24"/>
      <c r="O21" s="24"/>
    </row>
    <row r="22" spans="1:20" x14ac:dyDescent="0.25">
      <c r="A22" s="27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20" ht="15.75" customHeight="1" x14ac:dyDescent="0.25">
      <c r="A23" s="19"/>
      <c r="B23" s="19"/>
      <c r="C23" s="19"/>
      <c r="D23" s="19"/>
      <c r="E23" s="19"/>
      <c r="F23" s="32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20" x14ac:dyDescent="0.25">
      <c r="A24" s="19"/>
      <c r="B24" s="19"/>
      <c r="C24" s="19"/>
      <c r="D24" s="19"/>
      <c r="E24" s="19"/>
      <c r="F24" s="32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5" spans="1:20" x14ac:dyDescent="0.25">
      <c r="A25" s="19"/>
      <c r="B25" s="19"/>
      <c r="C25" s="20"/>
      <c r="D25" s="20"/>
      <c r="E25" s="20"/>
      <c r="F25" s="32"/>
      <c r="G25" s="19"/>
      <c r="H25" s="20"/>
      <c r="I25" s="20"/>
      <c r="J25" s="20"/>
      <c r="K25" s="20"/>
      <c r="L25" s="20"/>
      <c r="M25" s="20"/>
      <c r="N25" s="20"/>
      <c r="O25" s="20"/>
      <c r="P25" s="20"/>
    </row>
    <row r="26" spans="1:20" x14ac:dyDescent="0.25">
      <c r="A26" s="19"/>
      <c r="B26" s="19"/>
      <c r="C26" s="20"/>
      <c r="D26" s="21"/>
      <c r="E26" s="21"/>
      <c r="F26" s="32"/>
      <c r="G26" s="19"/>
      <c r="H26" s="20"/>
      <c r="I26" s="21"/>
      <c r="J26" s="21"/>
      <c r="K26" s="20"/>
      <c r="L26" s="21"/>
      <c r="M26" s="21"/>
      <c r="N26" s="21"/>
      <c r="O26" s="21"/>
      <c r="P26" s="21"/>
    </row>
    <row r="27" spans="1:20" ht="11.25" customHeight="1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20" x14ac:dyDescent="0.25">
      <c r="A28" s="23"/>
      <c r="B28" s="28"/>
      <c r="C28" s="29"/>
      <c r="D28" s="29"/>
      <c r="E28" s="29"/>
      <c r="F28" s="29"/>
      <c r="G28" s="33"/>
      <c r="H28" s="29"/>
      <c r="I28" s="30"/>
      <c r="J28" s="30"/>
      <c r="K28" s="22"/>
      <c r="L28" s="22"/>
      <c r="M28" s="22"/>
      <c r="N28" s="22"/>
      <c r="O28" s="22"/>
      <c r="P28" s="23"/>
    </row>
    <row r="29" spans="1:20" x14ac:dyDescent="0.25">
      <c r="A29" s="23"/>
      <c r="B29" s="28"/>
      <c r="C29" s="29"/>
      <c r="D29" s="29"/>
      <c r="E29" s="29"/>
      <c r="F29" s="29"/>
      <c r="G29" s="33"/>
      <c r="H29" s="29"/>
      <c r="I29" s="22"/>
      <c r="J29" s="22"/>
      <c r="K29" s="22"/>
      <c r="L29" s="22"/>
      <c r="M29" s="22"/>
      <c r="N29" s="22"/>
      <c r="O29" s="22"/>
      <c r="P29" s="22"/>
    </row>
    <row r="31" spans="1:20" x14ac:dyDescent="0.25">
      <c r="I31" s="12"/>
      <c r="J31" s="12"/>
      <c r="K31" s="12"/>
      <c r="L31" s="12"/>
    </row>
    <row r="32" spans="1:20" x14ac:dyDescent="0.25">
      <c r="I32" s="12"/>
      <c r="J32" s="12"/>
      <c r="K32" s="12"/>
      <c r="L32" s="12"/>
    </row>
  </sheetData>
  <mergeCells count="26">
    <mergeCell ref="O1:P1"/>
    <mergeCell ref="J2:P2"/>
    <mergeCell ref="O3:P3"/>
    <mergeCell ref="O5:P5"/>
    <mergeCell ref="L6:P6"/>
    <mergeCell ref="F18:F19"/>
    <mergeCell ref="A11:P11"/>
    <mergeCell ref="G18:G19"/>
    <mergeCell ref="H13:H16"/>
    <mergeCell ref="H18:H19"/>
    <mergeCell ref="I13:L14"/>
    <mergeCell ref="J15:L15"/>
    <mergeCell ref="N15:P15"/>
    <mergeCell ref="M13:P14"/>
    <mergeCell ref="C18:C19"/>
    <mergeCell ref="D18:D19"/>
    <mergeCell ref="E18:E19"/>
    <mergeCell ref="O7:P7"/>
    <mergeCell ref="M15:M16"/>
    <mergeCell ref="A13:A16"/>
    <mergeCell ref="B13:B16"/>
    <mergeCell ref="G13:G16"/>
    <mergeCell ref="C15:C16"/>
    <mergeCell ref="I15:I16"/>
    <mergeCell ref="D15:F15"/>
    <mergeCell ref="C13:F14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2023-12-19T00:52:15Z</dcterms:modified>
</cp:coreProperties>
</file>