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105" windowWidth="14805" windowHeight="8010"/>
  </bookViews>
  <sheets>
    <sheet name="Лист1" sheetId="1" r:id="rId1"/>
  </sheets>
  <calcPr calcId="144525"/>
</workbook>
</file>

<file path=xl/calcChain.xml><?xml version="1.0" encoding="utf-8"?>
<calcChain xmlns="http://schemas.openxmlformats.org/spreadsheetml/2006/main">
  <c r="G14" i="1" l="1"/>
  <c r="G15" i="1" l="1"/>
  <c r="G13" i="1"/>
  <c r="G11" i="1"/>
</calcChain>
</file>

<file path=xl/sharedStrings.xml><?xml version="1.0" encoding="utf-8"?>
<sst xmlns="http://schemas.openxmlformats.org/spreadsheetml/2006/main" count="17" uniqueCount="17">
  <si>
    <t>Наименование</t>
  </si>
  <si>
    <t>Перитонеальный диализ</t>
  </si>
  <si>
    <t>Расходы МО по статьям и подстатьям экономической классификации, в т.ч. (%)</t>
  </si>
  <si>
    <t>Заработная плата</t>
  </si>
  <si>
    <t>Начисления</t>
  </si>
  <si>
    <t>Медикаменты и расходные материалы</t>
  </si>
  <si>
    <t>Остальные (мягкий инв., прочие 226, 221, 224, 225, 290, 310, 340)</t>
  </si>
  <si>
    <t>Всего, %</t>
  </si>
  <si>
    <t>Гемодиализ,</t>
  </si>
  <si>
    <t>Гемодиализ интермиттирующий низкопоточный</t>
  </si>
  <si>
    <t>Гемодиализ интермиттирующий высокопоточный</t>
  </si>
  <si>
    <t>Гемодиафильтрация</t>
  </si>
  <si>
    <t xml:space="preserve"> к Тарифному соглашению в системе ОМС ЕАО на 2022 год</t>
  </si>
  <si>
    <t>Структура расходов на единицу объема медицинской помощи на проведение                                                    диализа на 2022 год*</t>
  </si>
  <si>
    <t>* Структура расходов на единицу объема медицинской помощи на проведение диализа носит рекомендательной характер. Медицинские организации могут устанавливать свою структуру расходов на единицу медицинской помощи на проведение диализа, при этом, рекомендуемое значение средней доли заработной платы в услуге "гемодиализ интермиттирующий низкопоточный", "гемодиализ интермиттирующий высокопоточный", "гемодиафильтрация" должно составлять не менее 20% и не более 40%, а для "перитонеального диализа" должно сотавлять не менее 15 % и не более 30 %.".</t>
  </si>
  <si>
    <t>Приложение № 38</t>
  </si>
  <si>
    <t>от "04" февраля 2022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</si>
</sst>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0" x14ac:knownFonts="1">
    <font>
      <sz val="11"/>
      <color theme="1"/>
      <name val="Calibri"/>
      <family val="2"/>
      <scheme val="minor"/>
    </font>
    <font>
      <sz val="11"/>
      <color theme="1"/>
      <name val="Calibri"/>
      <family val="2"/>
      <scheme val="minor"/>
    </font>
    <font>
      <sz val="14"/>
      <color theme="1"/>
      <name val="Times New Roman"/>
      <family val="1"/>
      <charset val="204"/>
    </font>
    <font>
      <b/>
      <sz val="14"/>
      <color theme="1"/>
      <name val="Times New Roman"/>
      <family val="1"/>
      <charset val="204"/>
    </font>
    <font>
      <b/>
      <sz val="18"/>
      <color theme="1"/>
      <name val="Times New Roman"/>
      <family val="1"/>
      <charset val="204"/>
    </font>
    <font>
      <b/>
      <sz val="12"/>
      <color theme="1"/>
      <name val="Times New Roman"/>
      <family val="1"/>
      <charset val="204"/>
    </font>
    <font>
      <sz val="16"/>
      <color theme="1"/>
      <name val="Times New Roman"/>
      <family val="1"/>
      <charset val="204"/>
    </font>
    <font>
      <sz val="11"/>
      <name val="Times New Roman"/>
      <family val="1"/>
      <charset val="204"/>
    </font>
    <font>
      <i/>
      <sz val="12"/>
      <color rgb="FF7030A0"/>
      <name val="Times New Roman"/>
      <family val="1"/>
      <charset val="204"/>
    </font>
    <font>
      <i/>
      <sz val="12"/>
      <color rgb="FFFF0000"/>
      <name val="Times New Roman"/>
      <family val="1"/>
      <charset val="204"/>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53">
    <xf numFmtId="0" fontId="0" fillId="0" borderId="0" xfId="0"/>
    <xf numFmtId="0" fontId="2" fillId="0" borderId="0" xfId="0" applyFont="1"/>
    <xf numFmtId="0" fontId="2" fillId="0" borderId="0" xfId="0" applyFont="1" applyBorder="1" applyAlignment="1"/>
    <xf numFmtId="0" fontId="6" fillId="0" borderId="0" xfId="0" applyFont="1" applyAlignment="1">
      <alignment vertical="center" wrapText="1"/>
    </xf>
    <xf numFmtId="0" fontId="2" fillId="0" borderId="0" xfId="0" applyFont="1" applyAlignment="1">
      <alignment vertical="center"/>
    </xf>
    <xf numFmtId="0" fontId="2" fillId="0" borderId="6" xfId="0" applyFont="1" applyBorder="1" applyAlignment="1">
      <alignment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2"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19" xfId="0" applyFont="1" applyBorder="1" applyAlignment="1">
      <alignment horizontal="center" vertical="center"/>
    </xf>
    <xf numFmtId="164" fontId="2" fillId="0" borderId="0" xfId="0" applyNumberFormat="1" applyFont="1"/>
    <xf numFmtId="0" fontId="2" fillId="0" borderId="26" xfId="0" applyFont="1" applyBorder="1" applyAlignment="1">
      <alignment vertical="center" wrapText="1"/>
    </xf>
    <xf numFmtId="0" fontId="2" fillId="0" borderId="4" xfId="0" applyFont="1" applyBorder="1" applyAlignment="1">
      <alignment vertical="center" wrapText="1"/>
    </xf>
    <xf numFmtId="0" fontId="2" fillId="0" borderId="7" xfId="0" applyFont="1" applyBorder="1" applyAlignment="1">
      <alignment vertical="center" wrapText="1"/>
    </xf>
    <xf numFmtId="0" fontId="7" fillId="0" borderId="0" xfId="0" applyFont="1" applyAlignment="1"/>
    <xf numFmtId="0" fontId="8" fillId="0" borderId="0" xfId="0" applyFont="1" applyAlignment="1">
      <alignment horizontal="right"/>
    </xf>
    <xf numFmtId="2" fontId="2" fillId="0" borderId="22" xfId="0" applyNumberFormat="1" applyFont="1" applyFill="1" applyBorder="1" applyAlignment="1">
      <alignment horizontal="center" vertical="center"/>
    </xf>
    <xf numFmtId="0" fontId="2" fillId="0" borderId="2" xfId="0" applyFont="1" applyFill="1" applyBorder="1" applyAlignment="1">
      <alignment horizontal="center" vertical="center"/>
    </xf>
    <xf numFmtId="2" fontId="2" fillId="0" borderId="1" xfId="0" applyNumberFormat="1" applyFont="1" applyFill="1" applyBorder="1" applyAlignment="1">
      <alignment horizontal="center" vertical="center"/>
    </xf>
    <xf numFmtId="164" fontId="2" fillId="0" borderId="1" xfId="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23" xfId="0" applyFont="1" applyFill="1" applyBorder="1" applyAlignment="1">
      <alignment horizontal="center" vertical="center"/>
    </xf>
    <xf numFmtId="0" fontId="2" fillId="0" borderId="8" xfId="0" applyFont="1" applyFill="1" applyBorder="1" applyAlignment="1">
      <alignment horizontal="center" vertical="center"/>
    </xf>
    <xf numFmtId="164" fontId="2" fillId="0" borderId="8" xfId="1" applyFont="1" applyFill="1" applyBorder="1" applyAlignment="1">
      <alignment horizontal="center" vertical="center"/>
    </xf>
    <xf numFmtId="164" fontId="2" fillId="0" borderId="27"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164" fontId="2" fillId="0" borderId="1" xfId="1" applyFont="1" applyFill="1" applyBorder="1" applyAlignment="1">
      <alignment horizontal="center" vertical="center"/>
    </xf>
    <xf numFmtId="0" fontId="2" fillId="0" borderId="28" xfId="0" applyFont="1" applyBorder="1" applyAlignment="1">
      <alignment vertical="center" wrapText="1"/>
    </xf>
    <xf numFmtId="0" fontId="2" fillId="0" borderId="0" xfId="0" applyFont="1" applyAlignment="1">
      <alignment horizontal="left" wrapText="1"/>
    </xf>
    <xf numFmtId="0" fontId="9" fillId="0" borderId="0" xfId="0" applyFont="1" applyAlignment="1">
      <alignment horizontal="right"/>
    </xf>
    <xf numFmtId="164" fontId="2" fillId="0" borderId="2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2" fontId="2" fillId="0" borderId="24" xfId="0" applyNumberFormat="1" applyFont="1" applyFill="1" applyBorder="1" applyAlignment="1">
      <alignment horizontal="center" vertical="center"/>
    </xf>
    <xf numFmtId="2" fontId="2" fillId="0" borderId="25" xfId="0" applyNumberFormat="1" applyFont="1" applyFill="1" applyBorder="1" applyAlignment="1">
      <alignment horizontal="center" vertical="center"/>
    </xf>
    <xf numFmtId="0" fontId="2" fillId="0" borderId="20" xfId="0" applyFont="1" applyFill="1" applyBorder="1" applyAlignment="1">
      <alignment horizontal="center" vertical="center"/>
    </xf>
    <xf numFmtId="0" fontId="2" fillId="0" borderId="1" xfId="0" applyFont="1" applyFill="1" applyBorder="1" applyAlignment="1">
      <alignment horizontal="center" vertical="center"/>
    </xf>
    <xf numFmtId="2" fontId="2" fillId="0" borderId="20"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164" fontId="2" fillId="0" borderId="20" xfId="1" applyFont="1" applyFill="1" applyBorder="1" applyAlignment="1">
      <alignment horizontal="center" vertical="center"/>
    </xf>
    <xf numFmtId="164" fontId="2" fillId="0" borderId="1" xfId="1" applyFont="1" applyFill="1" applyBorder="1" applyAlignment="1">
      <alignment horizontal="center" vertical="center"/>
    </xf>
    <xf numFmtId="0" fontId="7" fillId="0" borderId="0" xfId="0" applyFont="1" applyAlignment="1">
      <alignment horizontal="right"/>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4" fillId="0" borderId="0" xfId="0" applyFont="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zoomScaleNormal="100" zoomScaleSheetLayoutView="100" workbookViewId="0">
      <selection activeCell="E3" sqref="E3:G3"/>
    </sheetView>
  </sheetViews>
  <sheetFormatPr defaultRowHeight="18.75" x14ac:dyDescent="0.3"/>
  <cols>
    <col min="1" max="1" width="9.140625" style="1"/>
    <col min="2" max="2" width="40.85546875" style="1" customWidth="1"/>
    <col min="3" max="3" width="12.7109375" style="1" bestFit="1" customWidth="1"/>
    <col min="4" max="4" width="13.85546875" style="1" bestFit="1" customWidth="1"/>
    <col min="5" max="5" width="16.42578125" style="1" bestFit="1" customWidth="1"/>
    <col min="6" max="6" width="22.140625" style="1" customWidth="1"/>
    <col min="7" max="7" width="15.42578125" style="1" bestFit="1" customWidth="1"/>
    <col min="8" max="8" width="9.140625" style="1"/>
    <col min="9" max="10" width="11" style="1" bestFit="1" customWidth="1"/>
    <col min="11" max="11" width="9.7109375" style="1" bestFit="1" customWidth="1"/>
    <col min="12" max="16384" width="9.140625" style="1"/>
  </cols>
  <sheetData>
    <row r="1" spans="1:14" x14ac:dyDescent="0.3">
      <c r="B1" s="17"/>
      <c r="C1" s="17"/>
      <c r="D1" s="17"/>
      <c r="E1" s="44" t="s">
        <v>15</v>
      </c>
      <c r="F1" s="44"/>
      <c r="G1" s="44"/>
    </row>
    <row r="2" spans="1:14" x14ac:dyDescent="0.3">
      <c r="B2" s="44" t="s">
        <v>12</v>
      </c>
      <c r="C2" s="44"/>
      <c r="D2" s="44"/>
      <c r="E2" s="44"/>
      <c r="F2" s="44"/>
      <c r="G2" s="44"/>
    </row>
    <row r="3" spans="1:14" x14ac:dyDescent="0.3">
      <c r="B3" s="17"/>
      <c r="C3" s="17"/>
      <c r="D3" s="17"/>
      <c r="E3" s="44" t="s">
        <v>16</v>
      </c>
      <c r="F3" s="44"/>
      <c r="G3" s="44"/>
    </row>
    <row r="4" spans="1:14" x14ac:dyDescent="0.3">
      <c r="A4" s="18"/>
      <c r="B4" s="18"/>
      <c r="C4" s="18"/>
      <c r="D4" s="33"/>
      <c r="E4" s="33"/>
      <c r="F4" s="33"/>
      <c r="G4" s="33"/>
    </row>
    <row r="5" spans="1:14" ht="18.75" customHeight="1" x14ac:dyDescent="0.3">
      <c r="J5" s="3"/>
      <c r="K5" s="3"/>
      <c r="L5" s="3"/>
      <c r="M5" s="3"/>
      <c r="N5" s="3"/>
    </row>
    <row r="6" spans="1:14" ht="63.75" customHeight="1" x14ac:dyDescent="0.3">
      <c r="B6" s="52" t="s">
        <v>13</v>
      </c>
      <c r="C6" s="52"/>
      <c r="D6" s="52"/>
      <c r="E6" s="52"/>
      <c r="F6" s="52"/>
      <c r="G6" s="52"/>
      <c r="J6" s="3"/>
      <c r="K6" s="3"/>
      <c r="L6" s="3"/>
      <c r="M6" s="3"/>
      <c r="N6" s="3"/>
    </row>
    <row r="7" spans="1:14" ht="19.5" thickBot="1" x14ac:dyDescent="0.35">
      <c r="D7" s="2"/>
      <c r="E7" s="2"/>
      <c r="F7" s="2"/>
      <c r="G7" s="2"/>
    </row>
    <row r="8" spans="1:14" ht="46.5" customHeight="1" thickBot="1" x14ac:dyDescent="0.35">
      <c r="B8" s="50" t="s">
        <v>0</v>
      </c>
      <c r="C8" s="45" t="s">
        <v>2</v>
      </c>
      <c r="D8" s="46"/>
      <c r="E8" s="46"/>
      <c r="F8" s="47"/>
      <c r="G8" s="48" t="s">
        <v>7</v>
      </c>
    </row>
    <row r="9" spans="1:14" ht="90" customHeight="1" thickBot="1" x14ac:dyDescent="0.35">
      <c r="B9" s="51"/>
      <c r="C9" s="6" t="s">
        <v>3</v>
      </c>
      <c r="D9" s="7" t="s">
        <v>4</v>
      </c>
      <c r="E9" s="7" t="s">
        <v>5</v>
      </c>
      <c r="F9" s="8" t="s">
        <v>6</v>
      </c>
      <c r="G9" s="49"/>
    </row>
    <row r="10" spans="1:14" ht="19.5" thickBot="1" x14ac:dyDescent="0.35">
      <c r="B10" s="9">
        <v>1</v>
      </c>
      <c r="C10" s="10">
        <v>2</v>
      </c>
      <c r="D10" s="11">
        <v>3</v>
      </c>
      <c r="E10" s="10">
        <v>4</v>
      </c>
      <c r="F10" s="10">
        <v>6</v>
      </c>
      <c r="G10" s="12">
        <v>7</v>
      </c>
    </row>
    <row r="11" spans="1:14" x14ac:dyDescent="0.3">
      <c r="B11" s="14" t="s">
        <v>8</v>
      </c>
      <c r="C11" s="36">
        <v>24.55</v>
      </c>
      <c r="D11" s="38">
        <v>7.41</v>
      </c>
      <c r="E11" s="40">
        <v>63.34</v>
      </c>
      <c r="F11" s="42">
        <v>4.7</v>
      </c>
      <c r="G11" s="34">
        <f>C11+D11+E11+F11</f>
        <v>100.00000000000001</v>
      </c>
    </row>
    <row r="12" spans="1:14" ht="37.5" x14ac:dyDescent="0.3">
      <c r="B12" s="15" t="s">
        <v>9</v>
      </c>
      <c r="C12" s="37"/>
      <c r="D12" s="39"/>
      <c r="E12" s="41"/>
      <c r="F12" s="43"/>
      <c r="G12" s="35"/>
      <c r="I12" s="13"/>
      <c r="J12" s="13"/>
      <c r="K12" s="13"/>
    </row>
    <row r="13" spans="1:14" s="4" customFormat="1" ht="37.5" x14ac:dyDescent="0.25">
      <c r="B13" s="5" t="s">
        <v>10</v>
      </c>
      <c r="C13" s="19">
        <v>24.55</v>
      </c>
      <c r="D13" s="20">
        <v>7.41</v>
      </c>
      <c r="E13" s="21">
        <v>63.34</v>
      </c>
      <c r="F13" s="22">
        <v>4.7</v>
      </c>
      <c r="G13" s="23">
        <f>C13+D13+E13+F13</f>
        <v>100.00000000000001</v>
      </c>
    </row>
    <row r="14" spans="1:14" s="4" customFormat="1" x14ac:dyDescent="0.25">
      <c r="B14" s="31" t="s">
        <v>11</v>
      </c>
      <c r="C14" s="19">
        <v>24.55</v>
      </c>
      <c r="D14" s="20">
        <v>7.41</v>
      </c>
      <c r="E14" s="29">
        <v>63.34</v>
      </c>
      <c r="F14" s="30">
        <v>5.7</v>
      </c>
      <c r="G14" s="28">
        <f>C14+D14+E14+F14</f>
        <v>101.00000000000001</v>
      </c>
    </row>
    <row r="15" spans="1:14" ht="19.5" thickBot="1" x14ac:dyDescent="0.35">
      <c r="B15" s="16" t="s">
        <v>1</v>
      </c>
      <c r="C15" s="24">
        <v>29.99</v>
      </c>
      <c r="D15" s="25">
        <v>9.06</v>
      </c>
      <c r="E15" s="25">
        <v>46.68</v>
      </c>
      <c r="F15" s="26">
        <v>14.27</v>
      </c>
      <c r="G15" s="27">
        <f>C15+D15+E15+F15</f>
        <v>99.999999999999986</v>
      </c>
      <c r="I15" s="13"/>
      <c r="J15" s="13"/>
    </row>
    <row r="17" spans="1:7" ht="126.75" customHeight="1" x14ac:dyDescent="0.3">
      <c r="A17" s="32" t="s">
        <v>14</v>
      </c>
      <c r="B17" s="32"/>
      <c r="C17" s="32"/>
      <c r="D17" s="32"/>
      <c r="E17" s="32"/>
      <c r="F17" s="32"/>
      <c r="G17" s="32"/>
    </row>
  </sheetData>
  <mergeCells count="14">
    <mergeCell ref="E1:G1"/>
    <mergeCell ref="E3:G3"/>
    <mergeCell ref="C8:F8"/>
    <mergeCell ref="G8:G9"/>
    <mergeCell ref="B8:B9"/>
    <mergeCell ref="B6:G6"/>
    <mergeCell ref="B2:G2"/>
    <mergeCell ref="A17:G17"/>
    <mergeCell ref="D4:G4"/>
    <mergeCell ref="G11:G12"/>
    <mergeCell ref="C11:C12"/>
    <mergeCell ref="D11:D12"/>
    <mergeCell ref="E11:E12"/>
    <mergeCell ref="F11:F12"/>
  </mergeCells>
  <pageMargins left="0.25" right="0.25"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2022-02-09T01:57:44Z</dcterms:modified>
</cp:coreProperties>
</file>