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20" windowWidth="22995" windowHeight="10095"/>
  </bookViews>
  <sheets>
    <sheet name="Лист1" sheetId="4" r:id="rId1"/>
  </sheets>
  <definedNames>
    <definedName name="_xlnm._FilterDatabase" localSheetId="0" hidden="1">Лист1!$T$12:$U$439</definedName>
    <definedName name="_xlnm.Print_Titles" localSheetId="0">Лист1!$9:$10</definedName>
    <definedName name="_xlnm.Print_Area" localSheetId="0">Лист1!$A$1:$I$481</definedName>
  </definedNames>
  <calcPr calcId="144525"/>
</workbook>
</file>

<file path=xl/calcChain.xml><?xml version="1.0" encoding="utf-8"?>
<calcChain xmlns="http://schemas.openxmlformats.org/spreadsheetml/2006/main">
  <c r="A451" i="4" l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12" i="4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02" i="4"/>
  <c r="A403" i="4" s="1"/>
  <c r="A404" i="4" s="1"/>
  <c r="A405" i="4" s="1"/>
  <c r="A406" i="4" s="1"/>
  <c r="A407" i="4" s="1"/>
  <c r="A408" i="4" s="1"/>
  <c r="A409" i="4" s="1"/>
  <c r="A396" i="4"/>
  <c r="A397" i="4" s="1"/>
  <c r="A398" i="4" s="1"/>
  <c r="A399" i="4" s="1"/>
  <c r="A387" i="4"/>
  <c r="A388" i="4" s="1"/>
  <c r="A389" i="4" s="1"/>
  <c r="A390" i="4" s="1"/>
  <c r="A391" i="4" s="1"/>
  <c r="A392" i="4" s="1"/>
  <c r="A393" i="4" s="1"/>
  <c r="A368" i="4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67" i="4"/>
  <c r="A347" i="4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32" i="4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31" i="4"/>
  <c r="A318" i="4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17" i="4"/>
  <c r="A312" i="4"/>
  <c r="A313" i="4" s="1"/>
  <c r="A314" i="4" s="1"/>
  <c r="A311" i="4"/>
  <c r="A298" i="4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297" i="4"/>
  <c r="A296" i="4"/>
  <c r="A282" i="4"/>
  <c r="A283" i="4" s="1"/>
  <c r="A284" i="4" s="1"/>
  <c r="A285" i="4" s="1"/>
  <c r="A286" i="4" s="1"/>
  <c r="A287" i="4" s="1"/>
  <c r="A288" i="4" s="1"/>
  <c r="A289" i="4" s="1"/>
  <c r="A290" i="4" s="1"/>
  <c r="A291" i="4" s="1"/>
  <c r="A281" i="4"/>
  <c r="A276" i="4"/>
  <c r="A277" i="4" s="1"/>
  <c r="A278" i="4" s="1"/>
  <c r="A270" i="4"/>
  <c r="A271" i="4" s="1"/>
  <c r="A272" i="4" s="1"/>
  <c r="A273" i="4" s="1"/>
  <c r="A269" i="4"/>
  <c r="A264" i="4"/>
  <c r="A265" i="4" s="1"/>
  <c r="A266" i="4" s="1"/>
  <c r="A254" i="4"/>
  <c r="A255" i="4" s="1"/>
  <c r="A256" i="4" s="1"/>
  <c r="A257" i="4" s="1"/>
  <c r="A258" i="4" s="1"/>
  <c r="A259" i="4" s="1"/>
  <c r="A260" i="4" s="1"/>
  <c r="A261" i="4" s="1"/>
  <c r="A244" i="4"/>
  <c r="A245" i="4" s="1"/>
  <c r="A246" i="4" s="1"/>
  <c r="A247" i="4" s="1"/>
  <c r="A248" i="4" s="1"/>
  <c r="A249" i="4" s="1"/>
  <c r="A250" i="4" s="1"/>
  <c r="A251" i="4" s="1"/>
  <c r="A243" i="4"/>
  <c r="A163" i="4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152" i="4"/>
  <c r="A153" i="4" s="1"/>
  <c r="A154" i="4" s="1"/>
  <c r="A155" i="4" s="1"/>
  <c r="A156" i="4" s="1"/>
  <c r="A151" i="4"/>
  <c r="A138" i="4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18" i="4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04" i="4"/>
  <c r="A105" i="4" s="1"/>
  <c r="A106" i="4" s="1"/>
  <c r="A107" i="4" s="1"/>
  <c r="A108" i="4" s="1"/>
  <c r="A109" i="4" s="1"/>
  <c r="A110" i="4" s="1"/>
  <c r="A111" i="4" s="1"/>
  <c r="A100" i="4"/>
  <c r="A101" i="4" s="1"/>
  <c r="A82" i="4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</calcChain>
</file>

<file path=xl/sharedStrings.xml><?xml version="1.0" encoding="utf-8"?>
<sst xmlns="http://schemas.openxmlformats.org/spreadsheetml/2006/main" count="1382" uniqueCount="1382">
  <si>
    <t>Наименование КСГ</t>
  </si>
  <si>
    <t>Родоразрешение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</si>
  <si>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</si>
  <si>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</si>
  <si>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</si>
  <si>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</si>
  <si>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</si>
  <si>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</si>
  <si>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</si>
  <si>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</si>
  <si>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</si>
  <si>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</si>
  <si>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</si>
  <si>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</si>
  <si>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</si>
  <si>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</si>
  <si>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</si>
  <si>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</si>
  <si>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</si>
  <si>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</si>
  <si>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</si>
  <si>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</si>
  <si>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</si>
  <si>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</si>
  <si>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</si>
  <si>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</si>
  <si>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</si>
  <si>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</si>
  <si>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</si>
  <si>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</si>
  <si>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</si>
  <si>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</si>
  <si>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</si>
  <si>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</si>
  <si>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</si>
  <si>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</si>
  <si>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</si>
  <si>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</si>
  <si>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</si>
  <si>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</si>
  <si>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</si>
  <si>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</si>
  <si>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</si>
  <si>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</si>
  <si>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</si>
  <si>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</si>
  <si>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</si>
  <si>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Другие болезни органов дыхания</t>
  </si>
  <si>
    <t>Пневмония, плеврит, другие болезни плевры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</si>
  <si>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</si>
  <si>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</si>
  <si>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</si>
  <si>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</si>
  <si>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</si>
  <si>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</si>
  <si>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</si>
  <si>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</si>
  <si>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</si>
  <si>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</si>
  <si>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</si>
  <si>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</si>
  <si>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</si>
  <si>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</si>
  <si>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</si>
  <si>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</si>
  <si>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</si>
  <si>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</si>
  <si>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</si>
  <si>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</si>
  <si>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</si>
  <si>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</si>
  <si>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Расстройства питания</t>
  </si>
  <si>
    <t>Другие нарушения обмена веществ</t>
  </si>
  <si>
    <t>КЗ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</si>
  <si>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</si>
  <si>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</si>
  <si>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</si>
  <si>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</si>
  <si>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</si>
  <si>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</si>
  <si>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</si>
  <si>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</si>
  <si>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</si>
  <si>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</si>
  <si>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</si>
  <si>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</si>
  <si>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</si>
  <si>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</si>
  <si>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</si>
  <si>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</si>
  <si>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</si>
  <si>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</si>
  <si>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</si>
  <si>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</si>
  <si>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</si>
  <si>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</si>
  <si>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</si>
  <si>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</si>
  <si>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</si>
  <si>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</si>
  <si>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</si>
  <si>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</si>
  <si>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</si>
  <si>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</si>
  <si>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</si>
  <si>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</si>
  <si>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</si>
  <si>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</si>
  <si>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</si>
  <si>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</si>
  <si>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</si>
  <si>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</si>
  <si>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</si>
  <si>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</si>
  <si>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</si>
  <si>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</si>
  <si>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</si>
  <si>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</si>
  <si>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</si>
  <si>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</si>
  <si>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</si>
  <si>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</si>
  <si>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</si>
  <si>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</si>
  <si>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</si>
  <si>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</si>
  <si>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</si>
  <si>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</si>
  <si>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</si>
  <si>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Лучевая терапия (уровень 2)</t>
  </si>
  <si>
    <t>Лучевая терапия (уровень 3)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</si>
  <si>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</si>
  <si>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</si>
  <si>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</si>
  <si>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</si>
  <si>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</si>
  <si>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</si>
  <si>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Воспалительные артропатии, спондилопатии, дети</t>
  </si>
  <si>
    <t>Врожденные аномалии головного и спинного мозга,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</si>
  <si>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</si>
  <si>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</si>
  <si>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</si>
  <si>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</si>
  <si>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</si>
  <si>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</si>
  <si>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</si>
  <si>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</si>
  <si>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</si>
  <si>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</si>
  <si>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</si>
  <si>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</si>
  <si>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</si>
  <si>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</si>
  <si>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</si>
  <si>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</si>
  <si>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</si>
  <si>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</si>
  <si>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</si>
  <si>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</si>
  <si>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</si>
  <si>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</si>
  <si>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</si>
  <si>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</si>
  <si>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</si>
  <si>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</si>
  <si>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</si>
  <si>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</si>
  <si>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</si>
  <si>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</si>
  <si>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</si>
  <si>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</si>
  <si>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</si>
  <si>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</si>
  <si>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</si>
  <si>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</si>
  <si>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</si>
  <si>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</si>
  <si>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</si>
  <si>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</si>
  <si>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</si>
  <si>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</si>
  <si>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</si>
  <si>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</si>
  <si>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</si>
  <si>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</si>
  <si>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</si>
  <si>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</si>
  <si>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</si>
  <si>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</si>
  <si>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</si>
  <si>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</si>
  <si>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</si>
  <si>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</si>
  <si>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</si>
  <si>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</si>
  <si>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</si>
  <si>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</si>
  <si>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</si>
  <si>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</si>
  <si>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</si>
  <si>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</si>
  <si>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</si>
  <si>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</si>
  <si>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</si>
  <si>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</si>
  <si>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</si>
  <si>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</si>
  <si>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</si>
  <si>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</si>
  <si>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</si>
  <si>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</si>
  <si>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</si>
  <si>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</si>
  <si>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</si>
  <si>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</si>
  <si>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</si>
  <si>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</si>
  <si>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</si>
  <si>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Кистозный фиброз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</si>
  <si>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</si>
  <si>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</si>
  <si>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</si>
  <si>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</si>
  <si>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 детей с поражениями центральной нервной системы</t>
  </si>
  <si>
    <t>Код услуги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</si>
  <si>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</si>
  <si>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</si>
  <si>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</si>
  <si>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</si>
  <si>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</si>
  <si>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</si>
  <si>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Грипп, вирус гриппа идентифицирован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</si>
  <si>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</si>
  <si>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</si>
  <si>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</si>
  <si>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</si>
  <si>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</si>
  <si>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</si>
  <si>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</si>
  <si>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</si>
  <si>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</si>
  <si>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</si>
  <si>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</si>
  <si>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</si>
  <si>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</si>
  <si>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</si>
  <si>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</si>
  <si>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</si>
  <si>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</si>
  <si>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</si>
  <si>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</si>
  <si>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</si>
  <si>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</si>
  <si>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</si>
  <si>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</si>
  <si>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</si>
  <si>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</si>
  <si>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</si>
  <si>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</si>
  <si>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</si>
  <si>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</si>
  <si>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</si>
  <si>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</si>
  <si>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</si>
  <si>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</si>
  <si>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</si>
  <si>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Анемии (уровень 1)</t>
  </si>
  <si>
    <t>Анемии (уровень 2)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</si>
  <si>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</si>
  <si>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</si>
  <si>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</si>
  <si>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</si>
  <si>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</si>
  <si>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</si>
  <si>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Сепсис с синдромом органной дисфункции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</si>
  <si>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</si>
  <si>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</si>
  <si>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</si>
  <si>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</si>
  <si>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</si>
  <si>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</si>
  <si>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</si>
  <si>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</si>
  <si>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</si>
  <si>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</si>
  <si>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</si>
  <si>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</si>
  <si>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</si>
  <si>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</si>
  <si>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Лучевая терапия (уровень 1)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</si>
  <si>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</si>
  <si>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</si>
  <si>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</si>
  <si>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</si>
  <si>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</si>
  <si>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</si>
  <si>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</si>
  <si>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</si>
  <si>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</si>
  <si>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</si>
  <si>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Камни мочевой системы; симптомы, относящиеся к мочевой системе</t>
  </si>
  <si>
    <t>Операции на мужских половых органах, взрослые (уровень 1)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</si>
  <si>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</si>
  <si>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</si>
  <si>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</si>
  <si>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</si>
  <si>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новообразования, новообразования in situ кожи, жировой ткани и другие болезни кожи</t>
  </si>
  <si>
    <t>Аппендэктомия, взрослые (уровень 1)</t>
  </si>
  <si>
    <t>Аппендэктомия, взрослые (уровень 2)</t>
  </si>
  <si>
    <t>Ожоги (уровень 4,5) с синдромом органной дисфункции</t>
  </si>
  <si>
    <t>Новообразования эндокринных желез доброкачественные, in situ, неопределенного и неизвестного характера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</si>
  <si>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</si>
  <si>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</si>
  <si>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</si>
  <si>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</si>
  <si>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</si>
  <si>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</si>
  <si>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</si>
  <si>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</si>
  <si>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</si>
  <si>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</si>
  <si>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</si>
  <si>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</si>
  <si>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</si>
  <si>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</si>
  <si>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</si>
  <si>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Грипп и пневмония с синдромом органной дисфункции</t>
  </si>
  <si>
    <t>Неврологические заболевания, лечение с применением ботулотоксина (уровень 2)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</si>
  <si>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</si>
  <si>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</si>
  <si>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</si>
  <si>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</si>
  <si>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</si>
  <si>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</si>
  <si>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</si>
  <si>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</si>
  <si>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</si>
  <si>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</si>
  <si>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</si>
  <si>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</si>
  <si>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(5 баллов по ШРМ)</t>
  </si>
  <si>
    <t>71.01001</t>
  </si>
  <si>
    <t>71.02001</t>
  </si>
  <si>
    <t>71.02002</t>
  </si>
  <si>
    <t>71.02003</t>
  </si>
  <si>
    <t>71.02004</t>
  </si>
  <si>
    <t>71.02005</t>
  </si>
  <si>
    <t>71.02006</t>
  </si>
  <si>
    <t>71.02007</t>
  </si>
  <si>
    <t>71.02008</t>
  </si>
  <si>
    <t>71.02009</t>
  </si>
  <si>
    <t>71.02010</t>
  </si>
  <si>
    <t>71.02011</t>
  </si>
  <si>
    <t>71.02012</t>
  </si>
  <si>
    <t>71.02013</t>
  </si>
  <si>
    <t>71.03001</t>
  </si>
  <si>
    <t>71.03002</t>
  </si>
  <si>
    <t>71.04001</t>
  </si>
  <si>
    <t>71.04002</t>
  </si>
  <si>
    <t>71.04003</t>
  </si>
  <si>
    <t>71.04004</t>
  </si>
  <si>
    <t>71.04005</t>
  </si>
  <si>
    <t>71.04006</t>
  </si>
  <si>
    <t>71.05001</t>
  </si>
  <si>
    <t>71.05002</t>
  </si>
  <si>
    <t>71.05003</t>
  </si>
  <si>
    <t>71.05004</t>
  </si>
  <si>
    <t>71.05005</t>
  </si>
  <si>
    <t>71.05008</t>
  </si>
  <si>
    <t>71.07001</t>
  </si>
  <si>
    <t>71.08001</t>
  </si>
  <si>
    <t>71.09001</t>
  </si>
  <si>
    <t>71.09002</t>
  </si>
  <si>
    <t>71.09003</t>
  </si>
  <si>
    <t>71.09004</t>
  </si>
  <si>
    <t>71.09005</t>
  </si>
  <si>
    <t>71.09006</t>
  </si>
  <si>
    <t>71.09007</t>
  </si>
  <si>
    <t>71.09008</t>
  </si>
  <si>
    <t>71.09009</t>
  </si>
  <si>
    <t>71.09010</t>
  </si>
  <si>
    <t>71.10001</t>
  </si>
  <si>
    <t>71.10002</t>
  </si>
  <si>
    <t>71.10003</t>
  </si>
  <si>
    <t>71.10004</t>
  </si>
  <si>
    <t>71.10005</t>
  </si>
  <si>
    <t>71.10006</t>
  </si>
  <si>
    <t>71.10007</t>
  </si>
  <si>
    <t>71.11001</t>
  </si>
  <si>
    <t>71.11002</t>
  </si>
  <si>
    <t>71.11003</t>
  </si>
  <si>
    <t>71.11004</t>
  </si>
  <si>
    <t>71.12001</t>
  </si>
  <si>
    <t>71.12002</t>
  </si>
  <si>
    <t>71.12003</t>
  </si>
  <si>
    <t>71.12004</t>
  </si>
  <si>
    <t>71.12005</t>
  </si>
  <si>
    <t>71.12006</t>
  </si>
  <si>
    <t>71.12007</t>
  </si>
  <si>
    <t>71.12008</t>
  </si>
  <si>
    <t>71.12009</t>
  </si>
  <si>
    <t>71.12010</t>
  </si>
  <si>
    <t>71.12011</t>
  </si>
  <si>
    <t>71.12012</t>
  </si>
  <si>
    <t>71.12013</t>
  </si>
  <si>
    <t>71.12014</t>
  </si>
  <si>
    <t>71.13001</t>
  </si>
  <si>
    <t>71.13002</t>
  </si>
  <si>
    <t>71.13004</t>
  </si>
  <si>
    <t>71.13005</t>
  </si>
  <si>
    <t>71.13006</t>
  </si>
  <si>
    <t>71.13007</t>
  </si>
  <si>
    <t>71.14001</t>
  </si>
  <si>
    <t>71.14002</t>
  </si>
  <si>
    <t>71.14003</t>
  </si>
  <si>
    <t>71.15001</t>
  </si>
  <si>
    <t>71.15002</t>
  </si>
  <si>
    <t>71.15003</t>
  </si>
  <si>
    <t>71.15004</t>
  </si>
  <si>
    <t>71.15005</t>
  </si>
  <si>
    <t>71.15007</t>
  </si>
  <si>
    <t>71.15008</t>
  </si>
  <si>
    <t>71.15009</t>
  </si>
  <si>
    <t>71.15010</t>
  </si>
  <si>
    <t>71.15011</t>
  </si>
  <si>
    <t>71.15012</t>
  </si>
  <si>
    <t>71.15013</t>
  </si>
  <si>
    <t>71.15014</t>
  </si>
  <si>
    <t>71.15015</t>
  </si>
  <si>
    <t>71.15016</t>
  </si>
  <si>
    <t>71.15017</t>
  </si>
  <si>
    <t>71.16001</t>
  </si>
  <si>
    <t>71.16002</t>
  </si>
  <si>
    <t>71.16003</t>
  </si>
  <si>
    <t>71.16004</t>
  </si>
  <si>
    <t>71.16005</t>
  </si>
  <si>
    <t>71.16006</t>
  </si>
  <si>
    <t>71.16007</t>
  </si>
  <si>
    <t>71.16008</t>
  </si>
  <si>
    <t>71.16009</t>
  </si>
  <si>
    <t>71.16010</t>
  </si>
  <si>
    <t>71.16011</t>
  </si>
  <si>
    <t>71.16012</t>
  </si>
  <si>
    <t>71.17001</t>
  </si>
  <si>
    <t>71.17002</t>
  </si>
  <si>
    <t>71.17003</t>
  </si>
  <si>
    <t>71.17004</t>
  </si>
  <si>
    <t>71.17005</t>
  </si>
  <si>
    <t>71.17006</t>
  </si>
  <si>
    <t>71.17007</t>
  </si>
  <si>
    <t>71.18001</t>
  </si>
  <si>
    <t>71.18002</t>
  </si>
  <si>
    <t>71.18003</t>
  </si>
  <si>
    <t>71.19001</t>
  </si>
  <si>
    <t>71.19002</t>
  </si>
  <si>
    <t>71.19003</t>
  </si>
  <si>
    <t>71.19004</t>
  </si>
  <si>
    <t>71.19005</t>
  </si>
  <si>
    <t>71.19006</t>
  </si>
  <si>
    <t>71.19007</t>
  </si>
  <si>
    <t>71.19008</t>
  </si>
  <si>
    <t>71.19009</t>
  </si>
  <si>
    <t>71.19010</t>
  </si>
  <si>
    <t>71.19011</t>
  </si>
  <si>
    <t>71.19012</t>
  </si>
  <si>
    <t>71.19013</t>
  </si>
  <si>
    <t>71.19014</t>
  </si>
  <si>
    <t>71.19015</t>
  </si>
  <si>
    <t>71.19016</t>
  </si>
  <si>
    <t>71.19017</t>
  </si>
  <si>
    <t>71.19019</t>
  </si>
  <si>
    <t>71.19018</t>
  </si>
  <si>
    <t>71.19020</t>
  </si>
  <si>
    <t>71.19021</t>
  </si>
  <si>
    <t>71.19022</t>
  </si>
  <si>
    <t>71.19023</t>
  </si>
  <si>
    <t>71.19024</t>
  </si>
  <si>
    <t>71.19025</t>
  </si>
  <si>
    <t>71.19026</t>
  </si>
  <si>
    <t>71.19037</t>
  </si>
  <si>
    <t>71.19038</t>
  </si>
  <si>
    <t>71.20001</t>
  </si>
  <si>
    <t>71.20002</t>
  </si>
  <si>
    <t>71.20003</t>
  </si>
  <si>
    <t>71.20004</t>
  </si>
  <si>
    <t>71.20005</t>
  </si>
  <si>
    <t>71.20006</t>
  </si>
  <si>
    <t>71.20007</t>
  </si>
  <si>
    <t>71.20008</t>
  </si>
  <si>
    <t>71.20009</t>
  </si>
  <si>
    <t>71.20010</t>
  </si>
  <si>
    <t>71.21001</t>
  </si>
  <si>
    <t>71.21002</t>
  </si>
  <si>
    <t>71.21003</t>
  </si>
  <si>
    <t>71.21004</t>
  </si>
  <si>
    <t>71.21005</t>
  </si>
  <si>
    <t>71.21006</t>
  </si>
  <si>
    <t>71.21007</t>
  </si>
  <si>
    <t>71.21008</t>
  </si>
  <si>
    <t>71.22001</t>
  </si>
  <si>
    <t>71.22002</t>
  </si>
  <si>
    <t>71.22003</t>
  </si>
  <si>
    <t>71.22004</t>
  </si>
  <si>
    <t>71.23001</t>
  </si>
  <si>
    <t>71.23002</t>
  </si>
  <si>
    <t>71.23003</t>
  </si>
  <si>
    <t>71.23004</t>
  </si>
  <si>
    <t>71.23005</t>
  </si>
  <si>
    <t>71.23006</t>
  </si>
  <si>
    <t>71.24001</t>
  </si>
  <si>
    <t>71.24002</t>
  </si>
  <si>
    <t>71.24003</t>
  </si>
  <si>
    <t>71.24004</t>
  </si>
  <si>
    <t>71.25001</t>
  </si>
  <si>
    <t>71.25002</t>
  </si>
  <si>
    <t>71.25003</t>
  </si>
  <si>
    <t>71.25004</t>
  </si>
  <si>
    <t>71.25005</t>
  </si>
  <si>
    <t>71.25006</t>
  </si>
  <si>
    <t>71.25007</t>
  </si>
  <si>
    <t>71.25008</t>
  </si>
  <si>
    <t>71.25009</t>
  </si>
  <si>
    <t>71.25010</t>
  </si>
  <si>
    <t>71.25011</t>
  </si>
  <si>
    <t>71.25012</t>
  </si>
  <si>
    <t>71.26001</t>
  </si>
  <si>
    <t>71.27001</t>
  </si>
  <si>
    <t>71.27002</t>
  </si>
  <si>
    <t>71.27003</t>
  </si>
  <si>
    <t>71.27004</t>
  </si>
  <si>
    <t>71.27005</t>
  </si>
  <si>
    <t>71.27006</t>
  </si>
  <si>
    <t>71.27007</t>
  </si>
  <si>
    <t>71.27008</t>
  </si>
  <si>
    <t>71.27010</t>
  </si>
  <si>
    <t>71.27011</t>
  </si>
  <si>
    <t>71.27012</t>
  </si>
  <si>
    <t>71.27013</t>
  </si>
  <si>
    <t>71.27014</t>
  </si>
  <si>
    <t>71.28001</t>
  </si>
  <si>
    <t>71.28002</t>
  </si>
  <si>
    <t>71.28003</t>
  </si>
  <si>
    <t>71.28004</t>
  </si>
  <si>
    <t>71.28005</t>
  </si>
  <si>
    <t>71.29001</t>
  </si>
  <si>
    <t>71.29002</t>
  </si>
  <si>
    <t>71.29003</t>
  </si>
  <si>
    <t>71.29004</t>
  </si>
  <si>
    <t>71.29005</t>
  </si>
  <si>
    <t>71.29006</t>
  </si>
  <si>
    <t>71.29007</t>
  </si>
  <si>
    <t>71.29008</t>
  </si>
  <si>
    <t>71.29009</t>
  </si>
  <si>
    <t>71.29010</t>
  </si>
  <si>
    <t>71.29011</t>
  </si>
  <si>
    <t>71.29012</t>
  </si>
  <si>
    <t>71.29013</t>
  </si>
  <si>
    <t>71.30001</t>
  </si>
  <si>
    <t>71.30002</t>
  </si>
  <si>
    <t>71.30003</t>
  </si>
  <si>
    <t>71.30004</t>
  </si>
  <si>
    <t>71.30005</t>
  </si>
  <si>
    <t>71.30006</t>
  </si>
  <si>
    <t>71.30007</t>
  </si>
  <si>
    <t>71.30008</t>
  </si>
  <si>
    <t>71.30009</t>
  </si>
  <si>
    <t>71.30010</t>
  </si>
  <si>
    <t>71.30011</t>
  </si>
  <si>
    <t>71.30012</t>
  </si>
  <si>
    <t>71.30013</t>
  </si>
  <si>
    <t>71.30014</t>
  </si>
  <si>
    <t>71.30015</t>
  </si>
  <si>
    <t>71.31001</t>
  </si>
  <si>
    <t>71.31002</t>
  </si>
  <si>
    <t>71.31003</t>
  </si>
  <si>
    <t>71.31004</t>
  </si>
  <si>
    <t>71.31005</t>
  </si>
  <si>
    <t>71.31006</t>
  </si>
  <si>
    <t>71.31007</t>
  </si>
  <si>
    <t>71.31008</t>
  </si>
  <si>
    <t>71.31009</t>
  </si>
  <si>
    <t>71.31010</t>
  </si>
  <si>
    <t>71.31011</t>
  </si>
  <si>
    <t>71.31012</t>
  </si>
  <si>
    <t>71.31013</t>
  </si>
  <si>
    <t>71.31014</t>
  </si>
  <si>
    <t>71.31015</t>
  </si>
  <si>
    <t>71.31016</t>
  </si>
  <si>
    <t>71.31017</t>
  </si>
  <si>
    <t>71.31018</t>
  </si>
  <si>
    <t>71.31019</t>
  </si>
  <si>
    <t>71.32001</t>
  </si>
  <si>
    <t>71.32002</t>
  </si>
  <si>
    <t>71.32003</t>
  </si>
  <si>
    <t>71.32004</t>
  </si>
  <si>
    <t>71.32005</t>
  </si>
  <si>
    <t>71.32006</t>
  </si>
  <si>
    <t>71.32007</t>
  </si>
  <si>
    <t>71.32008</t>
  </si>
  <si>
    <t>71.32009</t>
  </si>
  <si>
    <t>71.32010</t>
  </si>
  <si>
    <t>71.32011</t>
  </si>
  <si>
    <t>71.32012</t>
  </si>
  <si>
    <t>71.32013</t>
  </si>
  <si>
    <t>71.32014</t>
  </si>
  <si>
    <t>71.32015</t>
  </si>
  <si>
    <t>71.32016</t>
  </si>
  <si>
    <t>71.32017</t>
  </si>
  <si>
    <t>71.32018</t>
  </si>
  <si>
    <t>71.33001</t>
  </si>
  <si>
    <t>71.33002</t>
  </si>
  <si>
    <t>71.33003</t>
  </si>
  <si>
    <t>71.33004</t>
  </si>
  <si>
    <t>71.33005</t>
  </si>
  <si>
    <t>71.33006</t>
  </si>
  <si>
    <t>71.33007</t>
  </si>
  <si>
    <t>71.33008</t>
  </si>
  <si>
    <t>71.34001</t>
  </si>
  <si>
    <t>71.34002</t>
  </si>
  <si>
    <t>71.34003</t>
  </si>
  <si>
    <t>71.34004</t>
  </si>
  <si>
    <t>71.34005</t>
  </si>
  <si>
    <t>71.35001</t>
  </si>
  <si>
    <t>71.35002</t>
  </si>
  <si>
    <t>71.35003</t>
  </si>
  <si>
    <t>71.35004</t>
  </si>
  <si>
    <t>71.35005</t>
  </si>
  <si>
    <t>71.35006</t>
  </si>
  <si>
    <t>71.35007</t>
  </si>
  <si>
    <t>71.35008</t>
  </si>
  <si>
    <t>71.35009</t>
  </si>
  <si>
    <t>71.36001</t>
  </si>
  <si>
    <t>71.36002</t>
  </si>
  <si>
    <t>71.36004</t>
  </si>
  <si>
    <t>71.36005</t>
  </si>
  <si>
    <t>71.36006</t>
  </si>
  <si>
    <t>71.36007</t>
  </si>
  <si>
    <t>71.36008</t>
  </si>
  <si>
    <t>71.36009</t>
  </si>
  <si>
    <t>71.36010</t>
  </si>
  <si>
    <t>71.36011</t>
  </si>
  <si>
    <t>71.36012</t>
  </si>
  <si>
    <t>71.37001</t>
  </si>
  <si>
    <t>71.37002</t>
  </si>
  <si>
    <t>71.37003</t>
  </si>
  <si>
    <t>71.37004</t>
  </si>
  <si>
    <t>71.37005</t>
  </si>
  <si>
    <t>71.37006</t>
  </si>
  <si>
    <t>71.37007</t>
  </si>
  <si>
    <t>71.37008</t>
  </si>
  <si>
    <t>71.37009</t>
  </si>
  <si>
    <t>71.37010</t>
  </si>
  <si>
    <t>71.37011</t>
  </si>
  <si>
    <t>71.37012</t>
  </si>
  <si>
    <t>71.37013</t>
  </si>
  <si>
    <t>71.37014</t>
  </si>
  <si>
    <t>71.37015</t>
  </si>
  <si>
    <t>71.37016</t>
  </si>
  <si>
    <t>71.37017</t>
  </si>
  <si>
    <t>71.37018</t>
  </si>
  <si>
    <t>71.38001</t>
  </si>
  <si>
    <t>№ п/п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</si>
  <si>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</si>
  <si>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</si>
  <si>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</si>
  <si>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</si>
  <si>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</si>
  <si>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</si>
  <si>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</si>
  <si>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</si>
  <si>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</si>
  <si>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</si>
  <si>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</si>
  <si>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</si>
  <si>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</si>
  <si>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</si>
  <si>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</si>
  <si>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</si>
  <si>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</si>
  <si>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</si>
  <si>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</si>
  <si>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</si>
  <si>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</si>
  <si>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</si>
  <si>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</si>
  <si>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</si>
  <si>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</si>
  <si>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</si>
  <si>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</si>
  <si>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</si>
  <si>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</si>
  <si>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</si>
  <si>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</si>
  <si>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</si>
  <si>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</si>
  <si>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</si>
  <si>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</si>
  <si>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</si>
  <si>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</si>
  <si>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</si>
  <si>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</si>
  <si>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</si>
  <si>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</si>
  <si>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</si>
  <si>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</si>
  <si>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</si>
  <si>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</si>
  <si>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</si>
  <si>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</si>
  <si>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</si>
  <si>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</si>
  <si>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</si>
  <si>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</si>
  <si>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</si>
  <si>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</si>
  <si>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</si>
  <si>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</si>
  <si>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</si>
  <si>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</si>
  <si>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</si>
  <si>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</si>
  <si>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</si>
  <si>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</si>
  <si>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</si>
  <si>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</si>
  <si>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</si>
  <si>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st12.014</t>
  </si>
  <si>
    <t>st13.001</t>
  </si>
  <si>
    <t>st13.002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</si>
  <si>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</si>
  <si>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</si>
  <si>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</si>
  <si>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</si>
  <si>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</si>
  <si>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</si>
  <si>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</si>
  <si>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</si>
  <si>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</si>
  <si>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</si>
  <si>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</si>
  <si>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</si>
  <si>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</si>
  <si>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</si>
  <si>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</si>
  <si>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</si>
  <si>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</si>
  <si>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</si>
  <si>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</si>
  <si>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</si>
  <si>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</si>
  <si>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</si>
  <si>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</si>
  <si>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</si>
  <si>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</si>
  <si>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</si>
  <si>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</si>
  <si>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</si>
  <si>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</si>
  <si>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</si>
  <si>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</si>
  <si>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</si>
  <si>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</si>
  <si>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</si>
  <si>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</si>
  <si>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</si>
  <si>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</si>
  <si>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</si>
  <si>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</si>
  <si>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</si>
  <si>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</si>
  <si>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</si>
  <si>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</si>
  <si>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</si>
  <si>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</si>
  <si>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</si>
  <si>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</si>
  <si>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</si>
  <si>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</si>
  <si>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</si>
  <si>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</si>
  <si>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</si>
  <si>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</si>
  <si>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</si>
  <si>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</si>
  <si>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</si>
  <si>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</si>
  <si>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</si>
  <si>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</si>
  <si>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</si>
  <si>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</si>
  <si>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</si>
  <si>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</si>
  <si>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</si>
  <si>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</si>
  <si>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</si>
  <si>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</si>
  <si>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</si>
  <si>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</si>
  <si>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</si>
  <si>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</si>
  <si>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</si>
  <si>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</si>
  <si>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</si>
  <si>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</si>
  <si>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</si>
  <si>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</si>
  <si>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</si>
  <si>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</si>
  <si>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</si>
  <si>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</si>
  <si>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</si>
  <si>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</si>
  <si>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</si>
  <si>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</si>
  <si>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</si>
  <si>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</si>
  <si>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</si>
  <si>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</si>
  <si>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</si>
  <si>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</si>
  <si>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</si>
  <si>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</si>
  <si>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</si>
  <si>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</si>
  <si>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</si>
  <si>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</si>
  <si>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</si>
  <si>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</si>
  <si>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</si>
  <si>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</si>
  <si>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</si>
  <si>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</si>
  <si>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</si>
  <si>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</si>
  <si>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</si>
  <si>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</si>
  <si>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</si>
  <si>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</si>
  <si>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</si>
  <si>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</si>
  <si>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</si>
  <si>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</si>
  <si>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</si>
  <si>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</si>
  <si>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</si>
  <si>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</si>
  <si>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</si>
  <si>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</si>
  <si>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</si>
  <si>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</si>
  <si>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</si>
  <si>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</si>
  <si>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</si>
  <si>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</si>
  <si>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</si>
  <si>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</si>
  <si>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</si>
  <si>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</si>
  <si>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</si>
  <si>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</si>
  <si>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</si>
  <si>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</si>
  <si>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</si>
  <si>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</si>
  <si>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</si>
  <si>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</si>
  <si>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</si>
  <si>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</si>
  <si>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</si>
  <si>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</si>
  <si>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</si>
  <si>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</si>
  <si>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</si>
  <si>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</si>
  <si>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</si>
  <si>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</si>
  <si>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</si>
  <si>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</si>
  <si>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</si>
  <si>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</si>
  <si>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</si>
  <si>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</si>
  <si>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</si>
  <si>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</si>
  <si>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</si>
  <si>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</si>
  <si>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</si>
  <si>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</si>
  <si>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</si>
  <si>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</si>
  <si>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</si>
  <si>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</si>
  <si>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</si>
  <si>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</si>
  <si>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</si>
  <si>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</si>
  <si>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</si>
  <si>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</si>
  <si>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</si>
  <si>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</si>
  <si>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</si>
  <si>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</si>
  <si>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</si>
  <si>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</si>
  <si>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</si>
  <si>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</si>
  <si>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</si>
  <si>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</si>
  <si>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</si>
  <si>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</si>
  <si>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</si>
  <si>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</si>
  <si>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</si>
  <si>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</si>
  <si>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</si>
  <si>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</si>
  <si>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</si>
  <si>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</si>
  <si>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</si>
  <si>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</si>
  <si>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</si>
  <si>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</si>
  <si>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</si>
  <si>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</si>
  <si>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</si>
  <si>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</si>
  <si>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</si>
  <si>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</si>
  <si>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</si>
  <si>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</si>
  <si>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</si>
  <si>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</si>
  <si>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</si>
  <si>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</si>
  <si>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</si>
  <si>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</si>
  <si>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</si>
  <si>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</si>
  <si>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</si>
  <si>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</si>
  <si>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</si>
  <si>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</si>
  <si>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</si>
  <si>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</si>
  <si>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</si>
  <si>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</si>
  <si>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</si>
  <si>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</si>
  <si>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</si>
  <si>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</si>
  <si>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</si>
  <si>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</si>
  <si>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</si>
  <si>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</si>
  <si>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</si>
  <si>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</si>
  <si>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</si>
  <si>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</si>
  <si>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</si>
  <si>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</si>
  <si>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</si>
  <si>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</si>
  <si>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</si>
  <si>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</si>
  <si>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</si>
  <si>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</si>
  <si>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</si>
  <si>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</si>
  <si>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</si>
  <si>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</si>
  <si>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</si>
  <si>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</si>
  <si>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</si>
  <si>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</si>
  <si>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</si>
  <si>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</si>
  <si>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</si>
  <si>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</si>
  <si>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</si>
  <si>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</si>
  <si>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</si>
  <si>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</si>
  <si>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</si>
  <si>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№ КСГ</t>
  </si>
  <si>
    <t>Соматические заболевания, осложненные старческой астенией</t>
  </si>
  <si>
    <t>st01</t>
  </si>
  <si>
    <t>Акушерское дело</t>
  </si>
  <si>
    <t>st02</t>
  </si>
  <si>
    <t>Акушерство и гинекология</t>
  </si>
  <si>
    <t>st03</t>
  </si>
  <si>
    <t>Аллергология и иммунология</t>
  </si>
  <si>
    <t>st04</t>
  </si>
  <si>
    <t>Гастроэнтерология</t>
  </si>
  <si>
    <t>st05</t>
  </si>
  <si>
    <t>Гематология</t>
  </si>
  <si>
    <t>st06</t>
  </si>
  <si>
    <t>st07</t>
  </si>
  <si>
    <t>Детская кардиология</t>
  </si>
  <si>
    <t>st08</t>
  </si>
  <si>
    <t>Детская онкология</t>
  </si>
  <si>
    <t>st08.002</t>
  </si>
  <si>
    <t>st08.003</t>
  </si>
  <si>
    <t>st09</t>
  </si>
  <si>
    <t>Детская урология-андрология</t>
  </si>
  <si>
    <t>st10</t>
  </si>
  <si>
    <t>Детская хирургия</t>
  </si>
  <si>
    <t>st11</t>
  </si>
  <si>
    <t>Детская эндокринология</t>
  </si>
  <si>
    <t>st12</t>
  </si>
  <si>
    <t>Инфекционные болезни</t>
  </si>
  <si>
    <t>st13</t>
  </si>
  <si>
    <t>Кардиология</t>
  </si>
  <si>
    <t>st14</t>
  </si>
  <si>
    <t>Колопроктология</t>
  </si>
  <si>
    <t>st15</t>
  </si>
  <si>
    <t>Неврология</t>
  </si>
  <si>
    <t>st15.018</t>
  </si>
  <si>
    <t>st15.019</t>
  </si>
  <si>
    <t>Эпилепсия (уровень 3)</t>
  </si>
  <si>
    <t>st15.020</t>
  </si>
  <si>
    <t>Эпилепсия (уровень 4)</t>
  </si>
  <si>
    <t>st16</t>
  </si>
  <si>
    <t>Нейрохирургия</t>
  </si>
  <si>
    <t>st17</t>
  </si>
  <si>
    <t>Неонатология</t>
  </si>
  <si>
    <t>st18</t>
  </si>
  <si>
    <t>Нефрология (без диализа)</t>
  </si>
  <si>
    <t>st19</t>
  </si>
  <si>
    <t>Онкология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</si>
  <si>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</si>
  <si>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</si>
  <si>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</si>
  <si>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st20</t>
  </si>
  <si>
    <t>Оториноларингология</t>
  </si>
  <si>
    <t>st21</t>
  </si>
  <si>
    <t>Офтальмология</t>
  </si>
  <si>
    <t>st22</t>
  </si>
  <si>
    <t>Педиатрия</t>
  </si>
  <si>
    <t>st23</t>
  </si>
  <si>
    <t>Пульмонология</t>
  </si>
  <si>
    <t>st24</t>
  </si>
  <si>
    <t>Ревматология</t>
  </si>
  <si>
    <t>st25</t>
  </si>
  <si>
    <t>Сердечно-сосудистая хирургия</t>
  </si>
  <si>
    <t>st26</t>
  </si>
  <si>
    <t>Стоматология детская</t>
  </si>
  <si>
    <t>st27</t>
  </si>
  <si>
    <t>Терапия</t>
  </si>
  <si>
    <t>st28</t>
  </si>
  <si>
    <t>Торакальная хирургия</t>
  </si>
  <si>
    <t>st29</t>
  </si>
  <si>
    <t>Травматология и ортопедия</t>
  </si>
  <si>
    <t>st30</t>
  </si>
  <si>
    <t>Урология</t>
  </si>
  <si>
    <t>st31</t>
  </si>
  <si>
    <t>Хирургия</t>
  </si>
  <si>
    <t>st32</t>
  </si>
  <si>
    <t>Хирургия (абдоминальная)</t>
  </si>
  <si>
    <t>st33</t>
  </si>
  <si>
    <t>Хирургия (комбустиология)</t>
  </si>
  <si>
    <t>st34</t>
  </si>
  <si>
    <t>Челюстно-лицевая хирургия</t>
  </si>
  <si>
    <t>st35</t>
  </si>
  <si>
    <t>Эндокринология</t>
  </si>
  <si>
    <t>st36</t>
  </si>
  <si>
    <t>Прочее</t>
  </si>
  <si>
    <t>st37</t>
  </si>
  <si>
    <t>Медицинская реабилитация</t>
  </si>
  <si>
    <t>st38</t>
  </si>
  <si>
    <t>Гериатрия</t>
  </si>
  <si>
    <t>71.08002</t>
  </si>
  <si>
    <t>71.08003</t>
  </si>
  <si>
    <t>71.15018</t>
  </si>
  <si>
    <t>71.15019</t>
  </si>
  <si>
    <t>71.15020</t>
  </si>
  <si>
    <t>71.27009</t>
  </si>
  <si>
    <t>st12.015</t>
  </si>
  <si>
    <t>Коронавирусная инфекция COVID-19 (уровень 1)</t>
  </si>
  <si>
    <t>st12.016.1</t>
  </si>
  <si>
    <t>Коронавирусная инфекция COVID-19 (уровень 2) (при длительности пребывания пациента в стационаре от 11 дней)</t>
  </si>
  <si>
    <t>st12.016.2</t>
  </si>
  <si>
    <t>Коронавирусная инфекция COVID-19 (уровень 2) (при длительности пребывания пациента в стационаре от 4 до 7 дней включительно)</t>
  </si>
  <si>
    <t>st12.016.3</t>
  </si>
  <si>
    <t>Коронавирусная инфекция COVID-19 (уровень 2)  (при длительности пребывания пациента в стационаре от 8 до 10 дней включительно)</t>
  </si>
  <si>
    <t>st12.019</t>
  </si>
  <si>
    <t>Коронавирусная инфекция COVID-19 (долечивание)</t>
  </si>
  <si>
    <t>st13.008</t>
  </si>
  <si>
    <t>st13.009</t>
  </si>
  <si>
    <t>st13.010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</si>
  <si>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</si>
  <si>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</si>
  <si>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</si>
  <si>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</si>
  <si>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</si>
  <si>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</si>
  <si>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</si>
  <si>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</si>
  <si>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</si>
  <si>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</si>
  <si>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</si>
  <si>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</si>
  <si>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</si>
  <si>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</si>
  <si>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</si>
  <si>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</si>
  <si>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</si>
  <si>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</si>
  <si>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</si>
  <si>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</si>
  <si>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</si>
  <si>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</si>
  <si>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</si>
  <si>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</si>
  <si>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</si>
  <si>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</si>
  <si>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st19.098</t>
  </si>
  <si>
    <t>st19.099</t>
  </si>
  <si>
    <t>st19.100</t>
  </si>
  <si>
    <t>st19.101</t>
  </si>
  <si>
    <t>st19.102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</si>
  <si>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</si>
  <si>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</si>
  <si>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</si>
  <si>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</si>
  <si>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</si>
  <si>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</si>
  <si>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</si>
  <si>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</si>
  <si>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</si>
  <si>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</si>
  <si>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</si>
  <si>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</si>
  <si>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</si>
  <si>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71.12015</t>
  </si>
  <si>
    <t>71.120161</t>
  </si>
  <si>
    <t>71.120162</t>
  </si>
  <si>
    <t>71.120163</t>
  </si>
  <si>
    <t>71.12019</t>
  </si>
  <si>
    <t>71.13008</t>
  </si>
  <si>
    <t>71.13009</t>
  </si>
  <si>
    <t>71.13010</t>
  </si>
  <si>
    <t>71.19075</t>
  </si>
  <si>
    <t>71.19076</t>
  </si>
  <si>
    <t>71.19077</t>
  </si>
  <si>
    <t>71.19078</t>
  </si>
  <si>
    <t>71.19079</t>
  </si>
  <si>
    <t>71.19080</t>
  </si>
  <si>
    <t>71.19081</t>
  </si>
  <si>
    <t>71.19082</t>
  </si>
  <si>
    <t>71.19084</t>
  </si>
  <si>
    <t>71.19085</t>
  </si>
  <si>
    <t>71.19086</t>
  </si>
  <si>
    <t>71.19087</t>
  </si>
  <si>
    <t>71.19088</t>
  </si>
  <si>
    <t>71.19089</t>
  </si>
  <si>
    <t>71.19090</t>
  </si>
  <si>
    <t>71.19091</t>
  </si>
  <si>
    <t>71.19092</t>
  </si>
  <si>
    <t>71.19093</t>
  </si>
  <si>
    <t>71.19094</t>
  </si>
  <si>
    <t>71.19095</t>
  </si>
  <si>
    <t>71.19096</t>
  </si>
  <si>
    <t>71.19097</t>
  </si>
  <si>
    <t>71.19098</t>
  </si>
  <si>
    <t>71.19099</t>
  </si>
  <si>
    <t>71.19100</t>
  </si>
  <si>
    <t>71.19101</t>
  </si>
  <si>
    <t>71.19102</t>
  </si>
  <si>
    <t>71.19103</t>
  </si>
  <si>
    <t>71.19104</t>
  </si>
  <si>
    <t>71.32019</t>
  </si>
  <si>
    <t>71.37019</t>
  </si>
  <si>
    <t>71.37020</t>
  </si>
  <si>
    <t>71.37021</t>
  </si>
  <si>
    <t>71.37022</t>
  </si>
  <si>
    <t>71.37023</t>
  </si>
  <si>
    <t>КС</t>
  </si>
  <si>
    <t>1 уровень</t>
  </si>
  <si>
    <t>2 уровень</t>
  </si>
  <si>
    <t>3 уровень</t>
  </si>
  <si>
    <t>Дерматовенеролигия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</si>
  <si>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</si>
  <si>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</si>
  <si>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</si>
  <si>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</si>
  <si>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</si>
  <si>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</si>
  <si>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</si>
  <si>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</si>
  <si>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</si>
  <si>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</si>
  <si>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</si>
  <si>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</si>
  <si>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</si>
  <si>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</si>
  <si>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</si>
  <si>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</si>
  <si>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</si>
  <si>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</si>
  <si>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</si>
  <si>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</si>
  <si>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</si>
  <si>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</si>
  <si>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</si>
  <si>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71.06004</t>
  </si>
  <si>
    <t>71.06005</t>
  </si>
  <si>
    <t>71.06006</t>
  </si>
  <si>
    <t>71.06007</t>
  </si>
  <si>
    <t>71.12017</t>
  </si>
  <si>
    <t>71.12018</t>
  </si>
  <si>
    <t>71.19122</t>
  </si>
  <si>
    <t>71.36013</t>
  </si>
  <si>
    <t>71.36014</t>
  </si>
  <si>
    <t>71.36015</t>
  </si>
  <si>
    <t>Злокачественное новообразование без специального противоопухолевого лечения*</t>
  </si>
  <si>
    <t>Неврологические заболевания, лечение с применением ботулотоксина (уровень 1)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</si>
  <si>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</si>
  <si>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</si>
  <si>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</si>
  <si>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</si>
  <si>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</si>
  <si>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</si>
  <si>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</si>
  <si>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</si>
  <si>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</si>
  <si>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</si>
  <si>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</si>
  <si>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</si>
  <si>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</si>
  <si>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</si>
  <si>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</si>
  <si>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</si>
  <si>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(4 балла по ШРМ)</t>
  </si>
  <si>
    <t>Медицинская реабилитация после перенесенной коронавирусной инфекции COVID-19 (3 балла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</si>
  <si>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</si>
  <si>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</si>
  <si>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к Тарифному соглашению в системе ОМС ЕАО на 2023 год</t>
  </si>
  <si>
    <t>st02.014</t>
  </si>
  <si>
    <t>Слинговые операции при недержании мочи</t>
  </si>
  <si>
    <t>74.1</t>
  </si>
  <si>
    <t>74.2</t>
  </si>
  <si>
    <t>74.3</t>
  </si>
  <si>
    <t xml:space="preserve"> Инфаркт миокарда, легочная эмболия, лечение с применением тромболитической терапии (уровень 1)</t>
  </si>
  <si>
    <t xml:space="preserve"> Инфаркт миокарда, легочная эмболия, лечение с применением тромболитической терапии (уровень 2)</t>
  </si>
  <si>
    <t xml:space="preserve"> Инфаркт миокарда, легочная эмболия, лечение с применением тромболитической терапии (уровень 3)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</si>
  <si>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</si>
  <si>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</si>
  <si>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</si>
  <si>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</si>
  <si>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</si>
  <si>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</si>
  <si>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</si>
  <si>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</si>
  <si>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</si>
  <si>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</si>
  <si>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</si>
  <si>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</si>
  <si>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</si>
  <si>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</si>
  <si>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</si>
  <si>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</si>
  <si>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</si>
  <si>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</si>
  <si>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</si>
  <si>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</si>
  <si>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</si>
  <si>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</si>
  <si>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</si>
  <si>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</si>
  <si>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</si>
  <si>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</si>
  <si>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</si>
  <si>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</si>
  <si>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</si>
  <si>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</si>
  <si>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</si>
  <si>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</si>
  <si>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</si>
  <si>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</si>
  <si>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</si>
  <si>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</si>
  <si>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</si>
  <si>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</si>
  <si>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</si>
  <si>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</si>
  <si>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</si>
  <si>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</si>
  <si>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</si>
  <si>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</si>
  <si>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</si>
  <si>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</si>
  <si>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</si>
  <si>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</si>
  <si>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</si>
  <si>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</si>
  <si>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</si>
  <si>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</si>
  <si>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</si>
  <si>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</si>
  <si>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</si>
  <si>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</si>
  <si>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</si>
  <si>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</si>
  <si>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</si>
  <si>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</si>
  <si>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</si>
  <si>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</si>
  <si>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</si>
  <si>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</si>
  <si>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</si>
  <si>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</si>
  <si>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</si>
  <si>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</si>
  <si>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</si>
  <si>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</si>
  <si>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</si>
  <si>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</si>
  <si>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</si>
  <si>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</si>
  <si>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</si>
  <si>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</si>
  <si>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</si>
  <si>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</si>
  <si>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</si>
  <si>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</si>
  <si>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</si>
  <si>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-</t>
  </si>
  <si>
    <t>71.02014</t>
  </si>
  <si>
    <t>71.19123</t>
  </si>
  <si>
    <t>71.19124</t>
  </si>
  <si>
    <t>71.19125</t>
  </si>
  <si>
    <t>71.19126</t>
  </si>
  <si>
    <t>71.19127</t>
  </si>
  <si>
    <t>71.19128</t>
  </si>
  <si>
    <t>71.19129</t>
  </si>
  <si>
    <t>71.19130</t>
  </si>
  <si>
    <t>71.19131</t>
  </si>
  <si>
    <t>71.19132</t>
  </si>
  <si>
    <t>71.19133</t>
  </si>
  <si>
    <t>71.19134</t>
  </si>
  <si>
    <t>71.19135</t>
  </si>
  <si>
    <t>71.19136</t>
  </si>
  <si>
    <t>71.19137</t>
  </si>
  <si>
    <t>71.19138</t>
  </si>
  <si>
    <t>71.19139</t>
  </si>
  <si>
    <t>71.19140</t>
  </si>
  <si>
    <t>71.19141</t>
  </si>
  <si>
    <t>71.19142</t>
  </si>
  <si>
    <t>71.19143</t>
  </si>
  <si>
    <t>71.21009</t>
  </si>
  <si>
    <t>71.36024</t>
  </si>
  <si>
    <t>71.36025</t>
  </si>
  <si>
    <t>71.36026</t>
  </si>
  <si>
    <t>71.36027</t>
  </si>
  <si>
    <t>71.36028</t>
  </si>
  <si>
    <t>71.36029</t>
  </si>
  <si>
    <t>71.36030</t>
  </si>
  <si>
    <t>71.36031</t>
  </si>
  <si>
    <t>71.36032</t>
  </si>
  <si>
    <t>71.36033</t>
  </si>
  <si>
    <t>71.36034</t>
  </si>
  <si>
    <t>71.36035</t>
  </si>
  <si>
    <t>71.36036</t>
  </si>
  <si>
    <t>71.36037</t>
  </si>
  <si>
    <t>71.36038</t>
  </si>
  <si>
    <t>71.36039</t>
  </si>
  <si>
    <t>71.36040</t>
  </si>
  <si>
    <t>71.36041</t>
  </si>
  <si>
    <t>71.36042</t>
  </si>
  <si>
    <t>71.36043</t>
  </si>
  <si>
    <t>71.36044</t>
  </si>
  <si>
    <t>71.36045</t>
  </si>
  <si>
    <t>71.36046</t>
  </si>
  <si>
    <t>71.36047</t>
  </si>
  <si>
    <t>71.37024</t>
  </si>
  <si>
    <t>71.37025</t>
  </si>
  <si>
    <t>71.37026</t>
  </si>
  <si>
    <t>от "03" февраля 2023 года</t>
  </si>
  <si>
    <t>Приложение № 46</t>
  </si>
  <si>
    <t>Тарифы на законченный случай лечения заболевания, включенного в клинико - статистическую группу, коэффициент относительной затратоемкости (КЗ) клинико - статистических групп, коэффициент специфики (КС) по клинико - статистическим группам, в стационарных условиях на 2023 год (с 01.05.2023 года )</t>
  </si>
  <si>
    <r>
      <t xml:space="preserve">(в ред. </t>
    </r>
    <r>
      <rPr>
        <i/>
        <sz val="11"/>
        <color rgb="FF00B0F0"/>
        <rFont val="Times New Roman"/>
        <family val="1"/>
        <charset val="204"/>
      </rPr>
      <t>Дополнительного соглашения № 3 от 19.05.2023</t>
    </r>
    <r>
      <rPr>
        <sz val="11"/>
        <color theme="1"/>
        <rFont val="Times New Roman"/>
        <family val="1"/>
        <charset val="204"/>
      </rPr>
      <t>)</t>
    </r>
  </si>
  <si>
    <t>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препаратов, приобретенных пациентом или его представителем за счет личных средств).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</si>
</sst>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4" fillId="0" borderId="0"/>
    <xf numFmtId="0" fontId="6" fillId="0" borderId="0"/>
    <xf numFmtId="0" fontId="4" fillId="0" borderId="0"/>
    <xf numFmtId="164" fontId="2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11" fillId="0" borderId="1" xfId="13" applyFont="1" applyFill="1" applyBorder="1" applyAlignment="1">
      <alignment horizontal="center" vertical="center"/>
    </xf>
    <xf numFmtId="0" fontId="10" fillId="0" borderId="1" xfId="13" applyFont="1" applyFill="1" applyBorder="1" applyAlignment="1">
      <alignment horizontal="center" vertical="center"/>
    </xf>
    <xf numFmtId="0" fontId="13" fillId="0" borderId="1" xfId="13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165" fontId="3" fillId="0" borderId="1" xfId="12" applyFont="1" applyFill="1" applyBorder="1" applyAlignment="1">
      <alignment horizontal="center" vertical="center"/>
    </xf>
    <xf numFmtId="0" fontId="0" fillId="0" borderId="1" xfId="0" applyFill="1" applyBorder="1"/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12" applyFont="1" applyFill="1" applyBorder="1" applyAlignment="1">
      <alignment horizontal="center" vertical="center"/>
    </xf>
    <xf numFmtId="165" fontId="15" fillId="0" borderId="1" xfId="12" applyFont="1" applyFill="1" applyBorder="1" applyAlignment="1">
      <alignment horizontal="center" vertical="center"/>
    </xf>
    <xf numFmtId="165" fontId="5" fillId="0" borderId="0" xfId="1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43" fontId="0" fillId="0" borderId="0" xfId="0" applyNumberFormat="1"/>
    <xf numFmtId="43" fontId="0" fillId="0" borderId="0" xfId="0" applyNumberFormat="1" applyFill="1"/>
    <xf numFmtId="0" fontId="0" fillId="0" borderId="0" xfId="0" applyFill="1" applyBorder="1"/>
    <xf numFmtId="165" fontId="0" fillId="0" borderId="0" xfId="12" applyFont="1" applyBorder="1"/>
    <xf numFmtId="43" fontId="0" fillId="0" borderId="0" xfId="0" applyNumberFormat="1" applyBorder="1"/>
    <xf numFmtId="43" fontId="0" fillId="0" borderId="0" xfId="0" applyNumberFormat="1" applyFill="1" applyBorder="1"/>
    <xf numFmtId="4" fontId="1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10" fillId="0" borderId="1" xfId="0" applyFont="1" applyBorder="1" applyAlignment="1">
      <alignment vertical="center"/>
    </xf>
    <xf numFmtId="0" fontId="5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0" fillId="0" borderId="0" xfId="13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2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</cellXfs>
  <cellStyles count="14">
    <cellStyle name="Normal_Sheet1" xfId="4"/>
    <cellStyle name="Normal_Sheet2" xfId="2"/>
    <cellStyle name="Денежный 2" xfId="5"/>
    <cellStyle name="Обычный" xfId="0" builtinId="0"/>
    <cellStyle name="Обычный 2" xfId="3"/>
    <cellStyle name="Обычный 2 2" xfId="6"/>
    <cellStyle name="Обычный 3" xfId="7"/>
    <cellStyle name="Обычный 4" xfId="8"/>
    <cellStyle name="Обычный 5" xfId="1"/>
    <cellStyle name="Обычный 7" xfId="13"/>
    <cellStyle name="Финансовый" xfId="12" builtinId="3"/>
    <cellStyle name="Финансовый 2" xfId="9"/>
    <cellStyle name="Финансовый 2 2" xfId="10"/>
    <cellStyle name="Финансовый 3" xfId="11"/>
  </cellStyles>
  <dxfs count="0"/>
  <tableStyles count="0" defaultTableStyle="TableStyleMedium2" defaultPivotStyle="PivotStyleLight16"/>
  <colors>
    <mruColors>
      <color rgb="FF0066FF"/>
      <color rgb="FF33CCCC"/>
      <color rgb="FF0000CC"/>
      <color rgb="FFCC66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1"/>
  <sheetViews>
    <sheetView tabSelected="1" view="pageBreakPreview" topLeftCell="A205" zoomScale="87" zoomScaleNormal="100" zoomScaleSheetLayoutView="87" workbookViewId="0">
      <selection activeCell="I221" sqref="I221"/>
    </sheetView>
  </sheetViews>
  <sheetFormatPr defaultRowHeight="15" x14ac:dyDescent="0.25"/>
  <cols>
    <col min="1" max="1" width="6.85546875" style="3" bestFit="1" customWidth="1"/>
    <col min="2" max="2" width="10.85546875" style="3" customWidth="1"/>
    <col min="3" max="3" width="76.85546875" style="3" customWidth="1"/>
    <col min="4" max="4" width="11.85546875" style="3" bestFit="1" customWidth="1"/>
    <col min="5" max="5" width="9.140625" style="3"/>
    <col min="6" max="6" width="6.7109375" style="3" customWidth="1"/>
    <col min="7" max="7" width="16" style="3" customWidth="1"/>
    <col min="8" max="8" width="14.7109375" style="3" bestFit="1" customWidth="1"/>
    <col min="9" max="9" width="15.5703125" style="3" bestFit="1" customWidth="1"/>
    <col min="10" max="10" width="9.140625" style="3"/>
    <col min="11" max="11" width="13.140625" style="3" bestFit="1" customWidth="1"/>
    <col min="12" max="13" width="9.140625" style="3"/>
    <col min="14" max="14" width="14.5703125" style="3" bestFit="1" customWidth="1"/>
    <col min="15" max="15" width="10" style="3" bestFit="1" customWidth="1"/>
    <col min="16" max="17" width="13.140625" style="3" bestFit="1" customWidth="1"/>
    <col min="18" max="18" width="10" style="3" bestFit="1" customWidth="1"/>
    <col min="19" max="19" width="9.140625" style="3"/>
    <col min="20" max="20" width="26.28515625" style="3" bestFit="1" customWidth="1"/>
    <col min="21" max="16384" width="9.140625" style="3"/>
  </cols>
  <sheetData>
    <row r="1" spans="1:20" x14ac:dyDescent="0.25">
      <c r="A1" s="2"/>
      <c r="B1" s="2"/>
      <c r="E1" s="4"/>
      <c r="F1" s="4"/>
      <c r="G1" s="4"/>
      <c r="H1" s="44" t="s">
        <v>1378</v>
      </c>
      <c r="I1" s="44"/>
    </row>
    <row r="2" spans="1:20" x14ac:dyDescent="0.25">
      <c r="A2" s="2"/>
      <c r="B2" s="2"/>
      <c r="E2" s="44" t="s">
        <v>1236</v>
      </c>
      <c r="F2" s="44"/>
      <c r="G2" s="44"/>
      <c r="H2" s="44"/>
      <c r="I2" s="44"/>
    </row>
    <row r="3" spans="1:20" x14ac:dyDescent="0.25">
      <c r="A3" s="2"/>
      <c r="B3" s="2"/>
      <c r="E3" s="4"/>
      <c r="F3" s="4"/>
      <c r="G3" s="4"/>
      <c r="H3" s="44" t="s">
        <v>1377</v>
      </c>
      <c r="I3" s="44"/>
    </row>
    <row r="4" spans="1:20" x14ac:dyDescent="0.25">
      <c r="A4" s="2"/>
      <c r="B4" s="2"/>
      <c r="E4" s="4"/>
      <c r="F4" s="4"/>
      <c r="G4" s="4"/>
      <c r="H4" s="29"/>
      <c r="I4" s="29"/>
    </row>
    <row r="5" spans="1:20" x14ac:dyDescent="0.25">
      <c r="A5" s="2"/>
      <c r="B5" s="2"/>
      <c r="E5" s="44" t="s">
        <v>1380</v>
      </c>
      <c r="F5" s="44"/>
      <c r="G5" s="44"/>
      <c r="H5" s="44"/>
      <c r="I5" s="44"/>
    </row>
    <row r="6" spans="1:20" x14ac:dyDescent="0.25">
      <c r="A6" s="2"/>
      <c r="B6" s="2"/>
      <c r="E6" s="4"/>
      <c r="F6" s="4"/>
      <c r="G6" s="4"/>
      <c r="H6" s="25"/>
      <c r="I6" s="25"/>
    </row>
    <row r="7" spans="1:20" ht="68.25" customHeight="1" x14ac:dyDescent="0.25">
      <c r="A7" s="46" t="s">
        <v>1379</v>
      </c>
      <c r="B7" s="46"/>
      <c r="C7" s="46"/>
      <c r="D7" s="46"/>
      <c r="E7" s="46"/>
      <c r="F7" s="46"/>
      <c r="G7" s="46"/>
      <c r="H7" s="46"/>
      <c r="I7" s="46"/>
    </row>
    <row r="9" spans="1:20" ht="15" customHeight="1" x14ac:dyDescent="0.25">
      <c r="A9" s="49" t="s">
        <v>661</v>
      </c>
      <c r="B9" s="49" t="s">
        <v>983</v>
      </c>
      <c r="C9" s="50" t="s">
        <v>0</v>
      </c>
      <c r="D9" s="47" t="s">
        <v>224</v>
      </c>
      <c r="E9" s="48" t="s">
        <v>73</v>
      </c>
      <c r="F9" s="47" t="s">
        <v>1176</v>
      </c>
      <c r="G9" s="48" t="s">
        <v>1177</v>
      </c>
      <c r="H9" s="48" t="s">
        <v>1178</v>
      </c>
      <c r="I9" s="48" t="s">
        <v>1179</v>
      </c>
      <c r="K9" s="20"/>
      <c r="L9" s="20"/>
      <c r="M9" s="20"/>
      <c r="N9" s="20"/>
    </row>
    <row r="10" spans="1:20" x14ac:dyDescent="0.25">
      <c r="A10" s="49"/>
      <c r="B10" s="49"/>
      <c r="C10" s="50"/>
      <c r="D10" s="47"/>
      <c r="E10" s="48"/>
      <c r="F10" s="47"/>
      <c r="G10" s="48"/>
      <c r="H10" s="48"/>
      <c r="I10" s="48"/>
      <c r="K10" s="20"/>
      <c r="L10" s="20"/>
      <c r="M10" s="20"/>
      <c r="N10" s="20"/>
    </row>
    <row r="11" spans="1:20" ht="15.75" x14ac:dyDescent="0.25">
      <c r="A11" s="43">
        <v>1</v>
      </c>
      <c r="B11" s="43" t="s">
        <v>985</v>
      </c>
      <c r="C11" s="17" t="s">
        <v>986</v>
      </c>
      <c r="D11" s="41"/>
      <c r="E11" s="38">
        <v>0.5</v>
      </c>
      <c r="F11" s="37"/>
      <c r="G11" s="11"/>
      <c r="H11" s="11"/>
      <c r="I11" s="11"/>
      <c r="K11" s="20"/>
      <c r="L11" s="20"/>
      <c r="M11" s="20"/>
      <c r="N11" s="20"/>
    </row>
    <row r="12" spans="1:20" ht="31.5" x14ac:dyDescent="0.25">
      <c r="A12" s="9">
        <v>1</v>
      </c>
      <c r="B12" s="6" t="s">
        <v>662</v>
      </c>
      <c r="C12" s="10" t="s">
        <v>74</v>
      </c>
      <c r="D12" s="1" t="s">
        <v>341</v>
      </c>
      <c r="E12" s="39">
        <v>0.5</v>
      </c>
      <c r="F12" s="13">
        <v>1.4</v>
      </c>
      <c r="G12" s="14">
        <v>27912.726198</v>
      </c>
      <c r="H12" s="14">
        <v>27912.726198</v>
      </c>
      <c r="I12" s="14">
        <v>27912.726198</v>
      </c>
      <c r="K12" s="21"/>
      <c r="L12" s="21"/>
      <c r="M12" s="22"/>
      <c r="N12" s="22"/>
      <c r="O12" s="18"/>
      <c r="P12"/>
      <c r="Q12" s="18"/>
      <c r="R12" s="18"/>
      <c r="S12"/>
      <c r="T12" s="18"/>
    </row>
    <row r="13" spans="1:20" ht="15.75" x14ac:dyDescent="0.25">
      <c r="A13" s="42">
        <v>2</v>
      </c>
      <c r="B13" s="43" t="s">
        <v>987</v>
      </c>
      <c r="C13" s="35" t="s">
        <v>988</v>
      </c>
      <c r="D13" s="12"/>
      <c r="E13" s="38">
        <v>0.8</v>
      </c>
      <c r="F13" s="13"/>
      <c r="G13" s="14"/>
      <c r="H13" s="14"/>
      <c r="I13" s="14"/>
      <c r="K13" s="21"/>
      <c r="L13" s="21"/>
      <c r="M13" s="22"/>
      <c r="N13" s="22"/>
      <c r="O13" s="18"/>
      <c r="P13"/>
      <c r="Q13" s="18"/>
      <c r="R13" s="18"/>
      <c r="S13"/>
      <c r="T13" s="18"/>
    </row>
    <row r="14" spans="1:20" ht="15.75" x14ac:dyDescent="0.25">
      <c r="A14" s="9">
        <v>2</v>
      </c>
      <c r="B14" s="6" t="s">
        <v>663</v>
      </c>
      <c r="C14" s="10" t="s">
        <v>75</v>
      </c>
      <c r="D14" s="1" t="s">
        <v>342</v>
      </c>
      <c r="E14" s="39">
        <v>0.93</v>
      </c>
      <c r="F14" s="13">
        <v>1</v>
      </c>
      <c r="G14" s="14">
        <v>33375.64546818001</v>
      </c>
      <c r="H14" s="14">
        <v>38938.253046210011</v>
      </c>
      <c r="I14" s="14">
        <v>46355.063150250004</v>
      </c>
      <c r="K14" s="21"/>
      <c r="L14" s="21"/>
      <c r="M14" s="22"/>
      <c r="N14" s="22"/>
      <c r="O14" s="18"/>
      <c r="P14"/>
      <c r="Q14" s="18"/>
      <c r="R14" s="18"/>
      <c r="S14"/>
      <c r="T14" s="18"/>
    </row>
    <row r="15" spans="1:20" ht="15.75" x14ac:dyDescent="0.25">
      <c r="A15" s="9">
        <v>3</v>
      </c>
      <c r="B15" s="6" t="s">
        <v>664</v>
      </c>
      <c r="C15" s="10" t="s">
        <v>4</v>
      </c>
      <c r="D15" s="1" t="s">
        <v>343</v>
      </c>
      <c r="E15" s="39">
        <v>0.28000000000000003</v>
      </c>
      <c r="F15" s="13">
        <v>1</v>
      </c>
      <c r="G15" s="14">
        <v>11165.090479200002</v>
      </c>
      <c r="H15" s="14">
        <v>11165.090479200002</v>
      </c>
      <c r="I15" s="14">
        <v>11165.090479200002</v>
      </c>
      <c r="K15" s="21"/>
      <c r="L15" s="21"/>
      <c r="M15" s="22"/>
      <c r="N15" s="22"/>
      <c r="O15" s="18"/>
      <c r="P15"/>
      <c r="Q15" s="18"/>
      <c r="R15" s="18"/>
      <c r="S15"/>
      <c r="T15" s="18"/>
    </row>
    <row r="16" spans="1:20" ht="15.75" x14ac:dyDescent="0.25">
      <c r="A16" s="9">
        <v>4</v>
      </c>
      <c r="B16" s="6" t="s">
        <v>665</v>
      </c>
      <c r="C16" s="10" t="s">
        <v>1</v>
      </c>
      <c r="D16" s="1" t="s">
        <v>344</v>
      </c>
      <c r="E16" s="39">
        <v>0.98</v>
      </c>
      <c r="F16" s="13">
        <v>1.4</v>
      </c>
      <c r="G16" s="14">
        <v>49238.049013271993</v>
      </c>
      <c r="H16" s="14">
        <v>57444.390515483996</v>
      </c>
      <c r="I16" s="14">
        <v>68386.179185099987</v>
      </c>
      <c r="K16" s="21"/>
      <c r="L16" s="21"/>
      <c r="M16" s="22"/>
      <c r="N16" s="22"/>
      <c r="O16" s="18"/>
      <c r="P16"/>
      <c r="Q16" s="18"/>
      <c r="R16" s="18"/>
      <c r="S16"/>
      <c r="T16" s="18"/>
    </row>
    <row r="17" spans="1:20" ht="15.75" x14ac:dyDescent="0.25">
      <c r="A17" s="9">
        <v>5</v>
      </c>
      <c r="B17" s="6" t="s">
        <v>666</v>
      </c>
      <c r="C17" s="10" t="s">
        <v>76</v>
      </c>
      <c r="D17" s="1" t="s">
        <v>345</v>
      </c>
      <c r="E17" s="39">
        <v>1.01</v>
      </c>
      <c r="F17" s="13">
        <v>1.4</v>
      </c>
      <c r="G17" s="14">
        <v>50745.336227963999</v>
      </c>
      <c r="H17" s="14">
        <v>59202.892265957998</v>
      </c>
      <c r="I17" s="14">
        <v>70479.633649949988</v>
      </c>
      <c r="K17" s="16"/>
      <c r="L17" s="20"/>
      <c r="M17" s="20"/>
      <c r="N17" s="22"/>
      <c r="O17" s="18"/>
      <c r="Q17" s="18"/>
      <c r="R17" s="18"/>
      <c r="T17" s="18"/>
    </row>
    <row r="18" spans="1:20" ht="15.75" x14ac:dyDescent="0.25">
      <c r="A18" s="9">
        <v>6</v>
      </c>
      <c r="B18" s="6" t="s">
        <v>667</v>
      </c>
      <c r="C18" s="10" t="s">
        <v>77</v>
      </c>
      <c r="D18" s="1" t="s">
        <v>346</v>
      </c>
      <c r="E18" s="39">
        <v>0.74</v>
      </c>
      <c r="F18" s="13">
        <v>1.4</v>
      </c>
      <c r="G18" s="14">
        <v>37179.751295736001</v>
      </c>
      <c r="H18" s="14">
        <v>43376.376511691997</v>
      </c>
      <c r="I18" s="14">
        <v>51638.543466299998</v>
      </c>
      <c r="K18" s="20"/>
      <c r="L18" s="20"/>
      <c r="M18" s="20"/>
      <c r="N18" s="22"/>
      <c r="O18" s="18"/>
      <c r="Q18" s="18"/>
      <c r="R18" s="18"/>
      <c r="T18" s="18"/>
    </row>
    <row r="19" spans="1:20" ht="15.75" x14ac:dyDescent="0.25">
      <c r="A19" s="9">
        <v>7</v>
      </c>
      <c r="B19" s="6" t="s">
        <v>668</v>
      </c>
      <c r="C19" s="10" t="s">
        <v>5</v>
      </c>
      <c r="D19" s="1" t="s">
        <v>347</v>
      </c>
      <c r="E19" s="39">
        <v>3.21</v>
      </c>
      <c r="F19" s="13">
        <v>1</v>
      </c>
      <c r="G19" s="14">
        <v>127999.7872794</v>
      </c>
      <c r="H19" s="14">
        <v>127999.7872794</v>
      </c>
      <c r="I19" s="14">
        <v>127999.7872794</v>
      </c>
      <c r="K19" s="20"/>
      <c r="L19" s="20"/>
      <c r="M19" s="20"/>
      <c r="N19" s="22"/>
      <c r="O19" s="18"/>
      <c r="Q19" s="18"/>
      <c r="R19" s="18"/>
      <c r="T19" s="18"/>
    </row>
    <row r="20" spans="1:20" ht="15.75" x14ac:dyDescent="0.25">
      <c r="A20" s="9">
        <v>8</v>
      </c>
      <c r="B20" s="6" t="s">
        <v>669</v>
      </c>
      <c r="C20" s="10" t="s">
        <v>2</v>
      </c>
      <c r="D20" s="1" t="s">
        <v>348</v>
      </c>
      <c r="E20" s="39">
        <v>0.71</v>
      </c>
      <c r="F20" s="13">
        <v>1</v>
      </c>
      <c r="G20" s="14">
        <v>25480.33148646</v>
      </c>
      <c r="H20" s="14">
        <v>29727.053400869998</v>
      </c>
      <c r="I20" s="14">
        <v>35389.349286749995</v>
      </c>
      <c r="K20" s="20"/>
      <c r="L20" s="20"/>
      <c r="M20" s="20"/>
      <c r="N20" s="22"/>
      <c r="O20" s="18"/>
      <c r="Q20" s="18"/>
      <c r="R20" s="18"/>
      <c r="T20" s="18"/>
    </row>
    <row r="21" spans="1:20" ht="31.5" x14ac:dyDescent="0.25">
      <c r="A21" s="9">
        <v>9</v>
      </c>
      <c r="B21" s="6" t="s">
        <v>670</v>
      </c>
      <c r="C21" s="10" t="s">
        <v>264</v>
      </c>
      <c r="D21" s="1" t="s">
        <v>349</v>
      </c>
      <c r="E21" s="39">
        <v>0.89</v>
      </c>
      <c r="F21" s="13">
        <v>1</v>
      </c>
      <c r="G21" s="14">
        <v>31940.133835140001</v>
      </c>
      <c r="H21" s="14">
        <v>37263.489474330003</v>
      </c>
      <c r="I21" s="14">
        <v>44361.296993249998</v>
      </c>
      <c r="K21" s="20"/>
      <c r="L21" s="20"/>
      <c r="M21" s="20"/>
      <c r="N21" s="22"/>
      <c r="O21" s="18"/>
      <c r="Q21" s="18"/>
      <c r="R21" s="18"/>
      <c r="T21" s="18"/>
    </row>
    <row r="22" spans="1:20" ht="31.5" x14ac:dyDescent="0.25">
      <c r="A22" s="9">
        <v>10</v>
      </c>
      <c r="B22" s="6" t="s">
        <v>671</v>
      </c>
      <c r="C22" s="10" t="s">
        <v>3</v>
      </c>
      <c r="D22" s="1" t="s">
        <v>350</v>
      </c>
      <c r="E22" s="39">
        <v>0.46</v>
      </c>
      <c r="F22" s="13">
        <v>1.4</v>
      </c>
      <c r="G22" s="14">
        <v>23111.737291943999</v>
      </c>
      <c r="H22" s="14">
        <v>26963.693507267999</v>
      </c>
      <c r="I22" s="14">
        <v>32099.635127699999</v>
      </c>
      <c r="K22" s="20"/>
      <c r="L22" s="20"/>
      <c r="M22" s="20"/>
      <c r="N22" s="22"/>
      <c r="O22" s="18"/>
      <c r="Q22" s="18"/>
      <c r="R22" s="18"/>
      <c r="T22" s="18"/>
    </row>
    <row r="23" spans="1:20" ht="15.75" x14ac:dyDescent="0.25">
      <c r="A23" s="9">
        <v>11</v>
      </c>
      <c r="B23" s="6" t="s">
        <v>672</v>
      </c>
      <c r="C23" s="10" t="s">
        <v>78</v>
      </c>
      <c r="D23" s="1" t="s">
        <v>351</v>
      </c>
      <c r="E23" s="39">
        <v>0.39</v>
      </c>
      <c r="F23" s="13">
        <v>1</v>
      </c>
      <c r="G23" s="14">
        <v>13996.238422140001</v>
      </c>
      <c r="H23" s="14">
        <v>16328.944825830002</v>
      </c>
      <c r="I23" s="14">
        <v>19439.220030749999</v>
      </c>
      <c r="K23" s="20"/>
      <c r="L23" s="20"/>
      <c r="M23" s="20"/>
      <c r="N23" s="22"/>
      <c r="O23" s="18"/>
      <c r="Q23" s="18"/>
      <c r="R23" s="18"/>
      <c r="T23" s="18"/>
    </row>
    <row r="24" spans="1:20" ht="15.75" x14ac:dyDescent="0.25">
      <c r="A24" s="9">
        <v>12</v>
      </c>
      <c r="B24" s="6" t="s">
        <v>673</v>
      </c>
      <c r="C24" s="10" t="s">
        <v>79</v>
      </c>
      <c r="D24" s="1" t="s">
        <v>352</v>
      </c>
      <c r="E24" s="39">
        <v>0.57999999999999996</v>
      </c>
      <c r="F24" s="13">
        <v>1</v>
      </c>
      <c r="G24" s="14">
        <v>20814.918679080001</v>
      </c>
      <c r="H24" s="14">
        <v>24284.071792260002</v>
      </c>
      <c r="I24" s="14">
        <v>28909.609276499999</v>
      </c>
      <c r="K24" s="20"/>
      <c r="L24" s="20"/>
      <c r="M24" s="20"/>
      <c r="N24" s="22"/>
      <c r="O24" s="18"/>
      <c r="Q24" s="18"/>
      <c r="R24" s="18"/>
      <c r="T24" s="18"/>
    </row>
    <row r="25" spans="1:20" ht="15.75" x14ac:dyDescent="0.25">
      <c r="A25" s="9">
        <v>13</v>
      </c>
      <c r="B25" s="6" t="s">
        <v>674</v>
      </c>
      <c r="C25" s="10" t="s">
        <v>80</v>
      </c>
      <c r="D25" s="1" t="s">
        <v>353</v>
      </c>
      <c r="E25" s="39">
        <v>1.17</v>
      </c>
      <c r="F25" s="13">
        <v>1</v>
      </c>
      <c r="G25" s="14">
        <v>46654.128073799999</v>
      </c>
      <c r="H25" s="14">
        <v>46654.128073799999</v>
      </c>
      <c r="I25" s="14">
        <v>46654.128073799999</v>
      </c>
      <c r="K25" s="20"/>
      <c r="L25" s="20"/>
      <c r="M25" s="20"/>
      <c r="N25" s="22"/>
      <c r="O25" s="18"/>
      <c r="Q25" s="18"/>
      <c r="R25" s="18"/>
      <c r="T25" s="18"/>
    </row>
    <row r="26" spans="1:20" ht="15.75" x14ac:dyDescent="0.25">
      <c r="A26" s="9">
        <v>14</v>
      </c>
      <c r="B26" s="6" t="s">
        <v>675</v>
      </c>
      <c r="C26" s="10" t="s">
        <v>81</v>
      </c>
      <c r="D26" s="1" t="s">
        <v>354</v>
      </c>
      <c r="E26" s="39">
        <v>2.2000000000000002</v>
      </c>
      <c r="F26" s="13">
        <v>1</v>
      </c>
      <c r="G26" s="14">
        <v>78953.139817200004</v>
      </c>
      <c r="H26" s="14">
        <v>92111.996453400017</v>
      </c>
      <c r="I26" s="14">
        <v>109657.13863500001</v>
      </c>
      <c r="K26" s="20"/>
      <c r="L26" s="20"/>
      <c r="M26" s="20"/>
      <c r="N26" s="22"/>
      <c r="O26" s="18"/>
      <c r="Q26" s="18"/>
      <c r="R26" s="18"/>
      <c r="T26" s="18"/>
    </row>
    <row r="27" spans="1:20" ht="15.75" x14ac:dyDescent="0.25">
      <c r="A27" s="9">
        <v>15</v>
      </c>
      <c r="B27" s="6" t="s">
        <v>1237</v>
      </c>
      <c r="C27" s="10" t="s">
        <v>1238</v>
      </c>
      <c r="D27" s="1" t="s">
        <v>1327</v>
      </c>
      <c r="E27" s="39">
        <v>3.85</v>
      </c>
      <c r="F27" s="13">
        <v>1</v>
      </c>
      <c r="G27" s="14">
        <v>113540.13020934048</v>
      </c>
      <c r="H27" s="14">
        <v>120552.15593935555</v>
      </c>
      <c r="I27" s="14">
        <v>129901.52357937563</v>
      </c>
      <c r="K27" s="20"/>
      <c r="L27" s="20"/>
      <c r="M27" s="20"/>
      <c r="N27" s="22"/>
      <c r="O27" s="18"/>
      <c r="Q27" s="18"/>
      <c r="R27" s="18"/>
      <c r="T27" s="18"/>
    </row>
    <row r="28" spans="1:20" ht="15.75" x14ac:dyDescent="0.25">
      <c r="A28" s="42">
        <v>3</v>
      </c>
      <c r="B28" s="7" t="s">
        <v>989</v>
      </c>
      <c r="C28" s="8" t="s">
        <v>990</v>
      </c>
      <c r="D28" s="1"/>
      <c r="E28" s="38">
        <v>1.25</v>
      </c>
      <c r="F28" s="13"/>
      <c r="G28" s="14"/>
      <c r="H28" s="14"/>
      <c r="I28" s="14"/>
      <c r="K28" s="20"/>
      <c r="L28" s="20"/>
      <c r="M28" s="20"/>
      <c r="N28" s="22"/>
      <c r="O28" s="18"/>
      <c r="Q28" s="18"/>
      <c r="R28" s="18"/>
      <c r="T28" s="18"/>
    </row>
    <row r="29" spans="1:20" ht="15.75" x14ac:dyDescent="0.25">
      <c r="A29" s="9">
        <v>16</v>
      </c>
      <c r="B29" s="6" t="s">
        <v>676</v>
      </c>
      <c r="C29" s="10" t="s">
        <v>6</v>
      </c>
      <c r="D29" s="1" t="s">
        <v>355</v>
      </c>
      <c r="E29" s="39">
        <v>4.5199999999999996</v>
      </c>
      <c r="F29" s="13">
        <v>1</v>
      </c>
      <c r="G29" s="14">
        <v>162212.81453352</v>
      </c>
      <c r="H29" s="14">
        <v>189248.28362244001</v>
      </c>
      <c r="I29" s="14">
        <v>225295.57574100001</v>
      </c>
      <c r="K29" s="20"/>
      <c r="L29" s="20"/>
      <c r="M29" s="20"/>
      <c r="N29" s="22"/>
      <c r="O29" s="18"/>
      <c r="Q29" s="18"/>
      <c r="R29" s="18"/>
      <c r="T29" s="18"/>
    </row>
    <row r="30" spans="1:20" ht="15.75" x14ac:dyDescent="0.25">
      <c r="A30" s="9">
        <v>17</v>
      </c>
      <c r="B30" s="6" t="s">
        <v>677</v>
      </c>
      <c r="C30" s="10" t="s">
        <v>7</v>
      </c>
      <c r="D30" s="1" t="s">
        <v>356</v>
      </c>
      <c r="E30" s="39">
        <v>0.27</v>
      </c>
      <c r="F30" s="13">
        <v>1</v>
      </c>
      <c r="G30" s="14">
        <v>10766.3372478</v>
      </c>
      <c r="H30" s="14">
        <v>10766.3372478</v>
      </c>
      <c r="I30" s="14">
        <v>10766.3372478</v>
      </c>
      <c r="K30" s="20"/>
      <c r="L30" s="20"/>
      <c r="M30" s="20"/>
      <c r="N30" s="22"/>
      <c r="O30" s="18"/>
      <c r="Q30" s="18"/>
      <c r="R30" s="18"/>
      <c r="T30" s="18"/>
    </row>
    <row r="31" spans="1:20" ht="15.75" x14ac:dyDescent="0.25">
      <c r="A31" s="42">
        <v>4</v>
      </c>
      <c r="B31" s="7" t="s">
        <v>991</v>
      </c>
      <c r="C31" s="8" t="s">
        <v>992</v>
      </c>
      <c r="D31" s="1"/>
      <c r="E31" s="38">
        <v>1.04</v>
      </c>
      <c r="F31" s="13"/>
      <c r="G31" s="14"/>
      <c r="H31" s="14"/>
      <c r="I31" s="14"/>
      <c r="K31" s="20"/>
      <c r="L31" s="20"/>
      <c r="M31" s="20"/>
      <c r="N31" s="22"/>
      <c r="O31" s="18"/>
      <c r="Q31" s="18"/>
      <c r="R31" s="18"/>
      <c r="T31" s="18"/>
    </row>
    <row r="32" spans="1:20" ht="15.75" x14ac:dyDescent="0.25">
      <c r="A32" s="9">
        <v>18</v>
      </c>
      <c r="B32" s="6" t="s">
        <v>678</v>
      </c>
      <c r="C32" s="10" t="s">
        <v>8</v>
      </c>
      <c r="D32" s="1" t="s">
        <v>357</v>
      </c>
      <c r="E32" s="39">
        <v>0.89</v>
      </c>
      <c r="F32" s="13">
        <v>1</v>
      </c>
      <c r="G32" s="14">
        <v>35489.037594599999</v>
      </c>
      <c r="H32" s="14">
        <v>35489.037594599999</v>
      </c>
      <c r="I32" s="14">
        <v>35489.037594599999</v>
      </c>
      <c r="K32" s="20"/>
      <c r="L32" s="20"/>
      <c r="M32" s="20"/>
      <c r="N32" s="22"/>
      <c r="O32" s="18"/>
      <c r="Q32" s="18"/>
      <c r="R32" s="18"/>
      <c r="T32" s="18"/>
    </row>
    <row r="33" spans="1:20" ht="15.75" x14ac:dyDescent="0.25">
      <c r="A33" s="9">
        <v>19</v>
      </c>
      <c r="B33" s="6" t="s">
        <v>679</v>
      </c>
      <c r="C33" s="10" t="s">
        <v>82</v>
      </c>
      <c r="D33" s="1" t="s">
        <v>358</v>
      </c>
      <c r="E33" s="39">
        <v>2.0099999999999998</v>
      </c>
      <c r="F33" s="13">
        <v>1</v>
      </c>
      <c r="G33" s="14">
        <v>72134.459560260002</v>
      </c>
      <c r="H33" s="14">
        <v>84156.869486969998</v>
      </c>
      <c r="I33" s="14">
        <v>100186.74938925001</v>
      </c>
      <c r="K33" s="20"/>
      <c r="L33" s="20"/>
      <c r="M33" s="20"/>
      <c r="N33" s="22"/>
      <c r="O33" s="18"/>
      <c r="Q33" s="18"/>
      <c r="R33" s="18"/>
      <c r="T33" s="18"/>
    </row>
    <row r="34" spans="1:20" ht="15.75" x14ac:dyDescent="0.25">
      <c r="A34" s="9">
        <v>20</v>
      </c>
      <c r="B34" s="6" t="s">
        <v>680</v>
      </c>
      <c r="C34" s="10" t="s">
        <v>83</v>
      </c>
      <c r="D34" s="1" t="s">
        <v>359</v>
      </c>
      <c r="E34" s="39">
        <v>0.86</v>
      </c>
      <c r="F34" s="13">
        <v>1</v>
      </c>
      <c r="G34" s="14">
        <v>30863.500110359997</v>
      </c>
      <c r="H34" s="14">
        <v>36007.416795419995</v>
      </c>
      <c r="I34" s="14">
        <v>42865.972375499994</v>
      </c>
      <c r="K34" s="20"/>
      <c r="L34" s="20"/>
      <c r="M34" s="20"/>
      <c r="N34" s="22"/>
      <c r="O34" s="18"/>
      <c r="Q34" s="18"/>
      <c r="R34" s="18"/>
      <c r="T34" s="18"/>
    </row>
    <row r="35" spans="1:20" ht="15.75" x14ac:dyDescent="0.25">
      <c r="A35" s="9">
        <v>21</v>
      </c>
      <c r="B35" s="6" t="s">
        <v>681</v>
      </c>
      <c r="C35" s="10" t="s">
        <v>84</v>
      </c>
      <c r="D35" s="1" t="s">
        <v>360</v>
      </c>
      <c r="E35" s="39">
        <v>1.21</v>
      </c>
      <c r="F35" s="13">
        <v>1</v>
      </c>
      <c r="G35" s="14">
        <v>43424.226899460002</v>
      </c>
      <c r="H35" s="14">
        <v>50661.598049369997</v>
      </c>
      <c r="I35" s="14">
        <v>60311.426249249998</v>
      </c>
      <c r="K35" s="20"/>
      <c r="L35" s="20"/>
      <c r="M35" s="20"/>
      <c r="N35" s="22"/>
      <c r="O35" s="18"/>
      <c r="Q35" s="18"/>
      <c r="R35" s="18"/>
      <c r="T35" s="18"/>
    </row>
    <row r="36" spans="1:20" ht="15.75" x14ac:dyDescent="0.25">
      <c r="A36" s="9">
        <v>22</v>
      </c>
      <c r="B36" s="6" t="s">
        <v>682</v>
      </c>
      <c r="C36" s="10" t="s">
        <v>9</v>
      </c>
      <c r="D36" s="1" t="s">
        <v>361</v>
      </c>
      <c r="E36" s="39">
        <v>0.87</v>
      </c>
      <c r="F36" s="13">
        <v>1</v>
      </c>
      <c r="G36" s="14">
        <v>31222.378018620002</v>
      </c>
      <c r="H36" s="14">
        <v>36426.107688390002</v>
      </c>
      <c r="I36" s="14">
        <v>43364.413914750003</v>
      </c>
      <c r="K36" s="20"/>
      <c r="L36" s="20"/>
      <c r="M36" s="20"/>
      <c r="N36" s="22"/>
      <c r="O36" s="18"/>
      <c r="Q36" s="18"/>
      <c r="R36" s="18"/>
      <c r="T36" s="18"/>
    </row>
    <row r="37" spans="1:20" ht="15.75" x14ac:dyDescent="0.25">
      <c r="A37" s="9">
        <v>23</v>
      </c>
      <c r="B37" s="6" t="s">
        <v>683</v>
      </c>
      <c r="C37" s="10" t="s">
        <v>265</v>
      </c>
      <c r="D37" s="1" t="s">
        <v>362</v>
      </c>
      <c r="E37" s="39">
        <v>4.1900000000000004</v>
      </c>
      <c r="F37" s="13">
        <v>1</v>
      </c>
      <c r="G37" s="14">
        <v>150369.84356094</v>
      </c>
      <c r="H37" s="14">
        <v>175431.48415443001</v>
      </c>
      <c r="I37" s="14">
        <v>208847.00494575</v>
      </c>
      <c r="K37" s="20"/>
      <c r="L37" s="20"/>
      <c r="M37" s="20"/>
      <c r="N37" s="22"/>
      <c r="O37" s="18"/>
      <c r="Q37" s="18"/>
      <c r="R37" s="18"/>
      <c r="T37" s="18"/>
    </row>
    <row r="38" spans="1:20" ht="15.75" x14ac:dyDescent="0.25">
      <c r="A38" s="42">
        <v>5</v>
      </c>
      <c r="B38" s="7" t="s">
        <v>993</v>
      </c>
      <c r="C38" s="8" t="s">
        <v>994</v>
      </c>
      <c r="D38" s="1"/>
      <c r="E38" s="38">
        <v>1.66</v>
      </c>
      <c r="F38" s="13"/>
      <c r="G38" s="14"/>
      <c r="H38" s="14"/>
      <c r="I38" s="14"/>
      <c r="K38" s="20"/>
      <c r="L38" s="20"/>
      <c r="M38" s="20"/>
      <c r="N38" s="22"/>
      <c r="O38" s="18"/>
      <c r="Q38" s="18"/>
      <c r="R38" s="18"/>
      <c r="T38" s="18"/>
    </row>
    <row r="39" spans="1:20" ht="15.75" x14ac:dyDescent="0.25">
      <c r="A39" s="9">
        <v>24</v>
      </c>
      <c r="B39" s="6" t="s">
        <v>684</v>
      </c>
      <c r="C39" s="10" t="s">
        <v>266</v>
      </c>
      <c r="D39" s="1" t="s">
        <v>363</v>
      </c>
      <c r="E39" s="39">
        <v>0.94</v>
      </c>
      <c r="F39" s="13">
        <v>1</v>
      </c>
      <c r="G39" s="14">
        <v>33734.523376439996</v>
      </c>
      <c r="H39" s="14">
        <v>39356.943939179997</v>
      </c>
      <c r="I39" s="14">
        <v>46853.504689499998</v>
      </c>
      <c r="K39" s="20"/>
      <c r="L39" s="20"/>
      <c r="M39" s="20"/>
      <c r="N39" s="22"/>
      <c r="O39" s="18"/>
      <c r="Q39" s="18"/>
      <c r="R39" s="18"/>
      <c r="T39" s="18"/>
    </row>
    <row r="40" spans="1:20" ht="15.75" x14ac:dyDescent="0.25">
      <c r="A40" s="9">
        <v>25</v>
      </c>
      <c r="B40" s="6" t="s">
        <v>685</v>
      </c>
      <c r="C40" s="10" t="s">
        <v>267</v>
      </c>
      <c r="D40" s="1" t="s">
        <v>364</v>
      </c>
      <c r="E40" s="39">
        <v>5.32</v>
      </c>
      <c r="F40" s="13">
        <v>1</v>
      </c>
      <c r="G40" s="14">
        <v>190923.04719432004</v>
      </c>
      <c r="H40" s="14">
        <v>222743.55506004003</v>
      </c>
      <c r="I40" s="14">
        <v>265170.898881</v>
      </c>
      <c r="K40" s="20"/>
      <c r="L40" s="20"/>
      <c r="M40" s="20"/>
      <c r="N40" s="22"/>
      <c r="O40" s="18"/>
      <c r="Q40" s="18"/>
      <c r="R40" s="18"/>
      <c r="T40" s="18"/>
    </row>
    <row r="41" spans="1:20" ht="15.75" x14ac:dyDescent="0.25">
      <c r="A41" s="9">
        <v>26</v>
      </c>
      <c r="B41" s="6" t="s">
        <v>686</v>
      </c>
      <c r="C41" s="10" t="s">
        <v>10</v>
      </c>
      <c r="D41" s="1" t="s">
        <v>365</v>
      </c>
      <c r="E41" s="39">
        <v>4.5</v>
      </c>
      <c r="F41" s="13">
        <v>1</v>
      </c>
      <c r="G41" s="14">
        <v>161495.05871700001</v>
      </c>
      <c r="H41" s="14">
        <v>188410.90183650001</v>
      </c>
      <c r="I41" s="14">
        <v>224298.69266249999</v>
      </c>
      <c r="K41" s="20"/>
      <c r="L41" s="20"/>
      <c r="M41" s="20"/>
      <c r="N41" s="22"/>
      <c r="O41" s="18"/>
      <c r="Q41" s="18"/>
      <c r="R41" s="18"/>
      <c r="T41" s="18"/>
    </row>
    <row r="42" spans="1:20" ht="15.75" x14ac:dyDescent="0.25">
      <c r="A42" s="9">
        <v>27</v>
      </c>
      <c r="B42" s="6" t="s">
        <v>687</v>
      </c>
      <c r="C42" s="10" t="s">
        <v>268</v>
      </c>
      <c r="D42" s="1" t="s">
        <v>366</v>
      </c>
      <c r="E42" s="39">
        <v>1.0900000000000001</v>
      </c>
      <c r="F42" s="13">
        <v>1</v>
      </c>
      <c r="G42" s="14">
        <v>39117.692000340008</v>
      </c>
      <c r="H42" s="14">
        <v>45637.307333730008</v>
      </c>
      <c r="I42" s="14">
        <v>54330.127778250011</v>
      </c>
      <c r="K42" s="20"/>
      <c r="L42" s="20"/>
      <c r="M42" s="20"/>
      <c r="N42" s="22"/>
      <c r="O42" s="18"/>
      <c r="Q42" s="18"/>
      <c r="R42" s="18"/>
      <c r="T42" s="18"/>
    </row>
    <row r="43" spans="1:20" ht="15.75" x14ac:dyDescent="0.25">
      <c r="A43" s="9">
        <v>28</v>
      </c>
      <c r="B43" s="6" t="s">
        <v>688</v>
      </c>
      <c r="C43" s="10" t="s">
        <v>269</v>
      </c>
      <c r="D43" s="1" t="s">
        <v>367</v>
      </c>
      <c r="E43" s="39">
        <v>4.51</v>
      </c>
      <c r="F43" s="13">
        <v>1</v>
      </c>
      <c r="G43" s="14">
        <v>161853.93662525999</v>
      </c>
      <c r="H43" s="14">
        <v>188829.59272946999</v>
      </c>
      <c r="I43" s="14">
        <v>224797.13420174998</v>
      </c>
      <c r="K43" s="20"/>
      <c r="L43" s="20"/>
      <c r="M43" s="20"/>
      <c r="N43" s="22"/>
      <c r="O43" s="18"/>
      <c r="Q43" s="18"/>
      <c r="R43" s="18"/>
      <c r="T43" s="18"/>
    </row>
    <row r="44" spans="1:20" ht="31.5" x14ac:dyDescent="0.25">
      <c r="A44" s="9">
        <v>29</v>
      </c>
      <c r="B44" s="5" t="s">
        <v>689</v>
      </c>
      <c r="C44" s="10" t="s">
        <v>288</v>
      </c>
      <c r="D44" s="1" t="s">
        <v>368</v>
      </c>
      <c r="E44" s="39">
        <v>2.0499999999999998</v>
      </c>
      <c r="F44" s="13">
        <v>1</v>
      </c>
      <c r="G44" s="14">
        <v>73569.971193299993</v>
      </c>
      <c r="H44" s="14">
        <v>85831.633058849999</v>
      </c>
      <c r="I44" s="14">
        <v>102180.51554624998</v>
      </c>
      <c r="K44" s="20"/>
      <c r="L44" s="20"/>
      <c r="M44" s="20"/>
      <c r="N44" s="22"/>
      <c r="O44" s="18"/>
      <c r="Q44" s="18"/>
      <c r="R44" s="18"/>
      <c r="T44" s="18"/>
    </row>
    <row r="45" spans="1:20" ht="15.75" x14ac:dyDescent="0.25">
      <c r="A45" s="42">
        <v>6</v>
      </c>
      <c r="B45" s="7" t="s">
        <v>995</v>
      </c>
      <c r="C45" s="8" t="s">
        <v>1180</v>
      </c>
      <c r="D45" s="1"/>
      <c r="E45" s="38">
        <v>0.8</v>
      </c>
      <c r="F45" s="13"/>
      <c r="G45" s="14"/>
      <c r="H45" s="14"/>
      <c r="I45" s="14"/>
      <c r="K45" s="20"/>
      <c r="L45" s="20"/>
      <c r="M45" s="20"/>
      <c r="N45" s="22"/>
      <c r="O45" s="18"/>
      <c r="Q45" s="18"/>
      <c r="R45" s="18"/>
      <c r="T45" s="18"/>
    </row>
    <row r="46" spans="1:20" ht="15.75" x14ac:dyDescent="0.25">
      <c r="A46" s="9">
        <v>30</v>
      </c>
      <c r="B46" s="6" t="s">
        <v>1181</v>
      </c>
      <c r="C46" s="10" t="s">
        <v>1182</v>
      </c>
      <c r="D46" s="1" t="s">
        <v>1204</v>
      </c>
      <c r="E46" s="39">
        <v>0.32</v>
      </c>
      <c r="F46" s="13">
        <v>0.8</v>
      </c>
      <c r="G46" s="14">
        <v>9170.9211575941627</v>
      </c>
      <c r="H46" s="14">
        <v>10663.393892233191</v>
      </c>
      <c r="I46" s="14">
        <v>12653.357538418561</v>
      </c>
      <c r="K46" s="20"/>
      <c r="L46" s="20"/>
      <c r="M46" s="20"/>
      <c r="N46" s="22"/>
      <c r="O46" s="18"/>
      <c r="Q46" s="18"/>
      <c r="R46" s="18"/>
      <c r="T46" s="18"/>
    </row>
    <row r="47" spans="1:20" ht="31.5" x14ac:dyDescent="0.25">
      <c r="A47" s="9">
        <v>31</v>
      </c>
      <c r="B47" s="6" t="s">
        <v>1183</v>
      </c>
      <c r="C47" s="10" t="s">
        <v>1184</v>
      </c>
      <c r="D47" s="1" t="s">
        <v>1205</v>
      </c>
      <c r="E47" s="39">
        <v>1.39</v>
      </c>
      <c r="F47" s="13">
        <v>0.8</v>
      </c>
      <c r="G47" s="14">
        <v>39864.827241784464</v>
      </c>
      <c r="H47" s="14">
        <v>46415.597962650209</v>
      </c>
      <c r="I47" s="14">
        <v>55149.958923804537</v>
      </c>
      <c r="K47" s="20"/>
      <c r="L47" s="20"/>
      <c r="M47" s="20"/>
      <c r="N47" s="22"/>
      <c r="O47" s="18"/>
      <c r="Q47" s="18"/>
      <c r="R47" s="18"/>
      <c r="T47" s="18"/>
    </row>
    <row r="48" spans="1:20" ht="15.75" x14ac:dyDescent="0.25">
      <c r="A48" s="9">
        <v>32</v>
      </c>
      <c r="B48" s="6" t="s">
        <v>1185</v>
      </c>
      <c r="C48" s="10" t="s">
        <v>1186</v>
      </c>
      <c r="D48" s="1" t="s">
        <v>1206</v>
      </c>
      <c r="E48" s="39">
        <v>2.1</v>
      </c>
      <c r="F48" s="13">
        <v>0.8</v>
      </c>
      <c r="G48" s="14">
        <v>60250.766946838288</v>
      </c>
      <c r="H48" s="14">
        <v>70202.881996377997</v>
      </c>
      <c r="I48" s="14">
        <v>83472.368729097623</v>
      </c>
      <c r="K48" s="20"/>
      <c r="L48" s="20"/>
      <c r="M48" s="20"/>
      <c r="N48" s="22"/>
      <c r="O48" s="18"/>
      <c r="Q48" s="18"/>
      <c r="R48" s="18"/>
      <c r="T48" s="18"/>
    </row>
    <row r="49" spans="1:20" ht="15.75" x14ac:dyDescent="0.25">
      <c r="A49" s="9">
        <v>33</v>
      </c>
      <c r="B49" s="6" t="s">
        <v>1187</v>
      </c>
      <c r="C49" s="10" t="s">
        <v>1188</v>
      </c>
      <c r="D49" s="1" t="s">
        <v>1207</v>
      </c>
      <c r="E49" s="39">
        <v>2.86</v>
      </c>
      <c r="F49" s="13">
        <v>1</v>
      </c>
      <c r="G49" s="14">
        <v>102112.98585911281</v>
      </c>
      <c r="H49" s="14">
        <v>118877.36921363161</v>
      </c>
      <c r="I49" s="14">
        <v>141229.88035299003</v>
      </c>
      <c r="K49" s="20"/>
      <c r="L49" s="20"/>
      <c r="M49" s="20"/>
      <c r="N49" s="22"/>
      <c r="O49" s="18"/>
      <c r="Q49" s="18"/>
      <c r="R49" s="18"/>
      <c r="T49" s="18"/>
    </row>
    <row r="50" spans="1:20" ht="15.75" x14ac:dyDescent="0.25">
      <c r="A50" s="42">
        <v>7</v>
      </c>
      <c r="B50" s="7" t="s">
        <v>996</v>
      </c>
      <c r="C50" s="8" t="s">
        <v>997</v>
      </c>
      <c r="D50" s="1"/>
      <c r="E50" s="38">
        <v>1.84</v>
      </c>
      <c r="F50" s="13"/>
      <c r="G50" s="14"/>
      <c r="H50" s="14"/>
      <c r="I50" s="14"/>
      <c r="K50" s="20"/>
      <c r="L50" s="20"/>
      <c r="M50" s="20"/>
      <c r="N50" s="22"/>
      <c r="O50" s="18"/>
      <c r="Q50" s="18"/>
      <c r="R50" s="18"/>
      <c r="T50" s="18"/>
    </row>
    <row r="51" spans="1:20" ht="15.75" x14ac:dyDescent="0.25">
      <c r="A51" s="9">
        <v>34</v>
      </c>
      <c r="B51" s="6" t="s">
        <v>690</v>
      </c>
      <c r="C51" s="10" t="s">
        <v>11</v>
      </c>
      <c r="D51" s="1" t="s">
        <v>369</v>
      </c>
      <c r="E51" s="39">
        <v>1.84</v>
      </c>
      <c r="F51" s="13">
        <v>1</v>
      </c>
      <c r="G51" s="14">
        <v>66033.535119840002</v>
      </c>
      <c r="H51" s="14">
        <v>77039.124306480007</v>
      </c>
      <c r="I51" s="14">
        <v>91713.243222000005</v>
      </c>
      <c r="K51" s="20"/>
      <c r="L51" s="20"/>
      <c r="M51" s="20"/>
      <c r="N51" s="22"/>
      <c r="O51" s="18"/>
      <c r="Q51" s="18"/>
      <c r="R51" s="18"/>
      <c r="T51" s="18"/>
    </row>
    <row r="52" spans="1:20" ht="15.75" x14ac:dyDescent="0.25">
      <c r="A52" s="42">
        <v>8</v>
      </c>
      <c r="B52" s="7" t="s">
        <v>998</v>
      </c>
      <c r="C52" s="8" t="s">
        <v>999</v>
      </c>
      <c r="D52" s="1"/>
      <c r="E52" s="38">
        <v>6.36</v>
      </c>
      <c r="F52" s="13"/>
      <c r="G52" s="14"/>
      <c r="H52" s="14"/>
      <c r="I52" s="14"/>
      <c r="K52" s="20"/>
      <c r="L52" s="20"/>
      <c r="M52" s="20"/>
      <c r="N52" s="22"/>
      <c r="O52" s="18"/>
      <c r="Q52" s="18"/>
      <c r="R52" s="18"/>
      <c r="T52" s="18"/>
    </row>
    <row r="53" spans="1:20" ht="31.5" x14ac:dyDescent="0.25">
      <c r="A53" s="9">
        <v>35</v>
      </c>
      <c r="B53" s="6" t="s">
        <v>691</v>
      </c>
      <c r="C53" s="10" t="s">
        <v>87</v>
      </c>
      <c r="D53" s="1" t="s">
        <v>370</v>
      </c>
      <c r="E53" s="39">
        <v>4.37</v>
      </c>
      <c r="F53" s="13">
        <v>1</v>
      </c>
      <c r="G53" s="14">
        <v>156829.64590962001</v>
      </c>
      <c r="H53" s="14">
        <v>182967.92022789002</v>
      </c>
      <c r="I53" s="14">
        <v>217818.95265225001</v>
      </c>
      <c r="K53" s="20"/>
      <c r="L53" s="20"/>
      <c r="M53" s="20"/>
      <c r="N53" s="22"/>
      <c r="O53" s="18"/>
      <c r="Q53" s="18"/>
      <c r="R53" s="18"/>
      <c r="T53" s="18"/>
    </row>
    <row r="54" spans="1:20" ht="15.75" x14ac:dyDescent="0.25">
      <c r="A54" s="9">
        <v>36</v>
      </c>
      <c r="B54" s="6" t="s">
        <v>1000</v>
      </c>
      <c r="C54" s="10" t="s">
        <v>85</v>
      </c>
      <c r="D54" s="1" t="s">
        <v>1070</v>
      </c>
      <c r="E54" s="39">
        <v>7.82</v>
      </c>
      <c r="F54" s="13">
        <v>1</v>
      </c>
      <c r="G54" s="14">
        <v>280642.52425931999</v>
      </c>
      <c r="H54" s="14">
        <v>327416.27830254001</v>
      </c>
      <c r="I54" s="14">
        <v>389781.28369349998</v>
      </c>
      <c r="K54" s="20"/>
      <c r="L54" s="20"/>
      <c r="M54" s="20"/>
      <c r="N54" s="22"/>
      <c r="O54" s="18"/>
      <c r="Q54" s="18"/>
      <c r="R54" s="18"/>
      <c r="T54" s="18"/>
    </row>
    <row r="55" spans="1:20" ht="31.5" x14ac:dyDescent="0.25">
      <c r="A55" s="9">
        <v>37</v>
      </c>
      <c r="B55" s="6" t="s">
        <v>1001</v>
      </c>
      <c r="C55" s="10" t="s">
        <v>86</v>
      </c>
      <c r="D55" s="1" t="s">
        <v>1071</v>
      </c>
      <c r="E55" s="39">
        <v>5.68</v>
      </c>
      <c r="F55" s="13">
        <v>1</v>
      </c>
      <c r="G55" s="14">
        <v>203842.65189168</v>
      </c>
      <c r="H55" s="14">
        <v>237816.42720695998</v>
      </c>
      <c r="I55" s="14">
        <v>283114.79429399996</v>
      </c>
      <c r="K55" s="20"/>
      <c r="L55" s="20"/>
      <c r="M55" s="20"/>
      <c r="N55" s="22"/>
      <c r="O55" s="18"/>
      <c r="Q55" s="18"/>
      <c r="R55" s="18"/>
      <c r="T55" s="18"/>
    </row>
    <row r="56" spans="1:20" ht="15.75" x14ac:dyDescent="0.25">
      <c r="A56" s="42">
        <v>9</v>
      </c>
      <c r="B56" s="7" t="s">
        <v>1002</v>
      </c>
      <c r="C56" s="8" t="s">
        <v>1003</v>
      </c>
      <c r="D56" s="1"/>
      <c r="E56" s="38">
        <v>1.1499999999999999</v>
      </c>
      <c r="F56" s="13"/>
      <c r="G56" s="14"/>
      <c r="H56" s="14"/>
      <c r="I56" s="14"/>
      <c r="K56" s="20"/>
      <c r="L56" s="20"/>
      <c r="M56" s="20"/>
      <c r="N56" s="22"/>
      <c r="O56" s="18"/>
      <c r="Q56" s="18"/>
      <c r="R56" s="18"/>
      <c r="T56" s="18"/>
    </row>
    <row r="57" spans="1:20" ht="15.75" x14ac:dyDescent="0.25">
      <c r="A57" s="9">
        <v>38</v>
      </c>
      <c r="B57" s="6" t="s">
        <v>692</v>
      </c>
      <c r="C57" s="10" t="s">
        <v>88</v>
      </c>
      <c r="D57" s="1" t="s">
        <v>371</v>
      </c>
      <c r="E57" s="39">
        <v>0.97</v>
      </c>
      <c r="F57" s="13">
        <v>1</v>
      </c>
      <c r="G57" s="14">
        <v>34811.15710122</v>
      </c>
      <c r="H57" s="14">
        <v>40613.016618089998</v>
      </c>
      <c r="I57" s="14">
        <v>48348.829307249995</v>
      </c>
      <c r="K57" s="20"/>
      <c r="L57" s="20"/>
      <c r="M57" s="20"/>
      <c r="N57" s="22"/>
      <c r="O57" s="18"/>
      <c r="Q57" s="18"/>
      <c r="R57" s="18"/>
      <c r="T57" s="18"/>
    </row>
    <row r="58" spans="1:20" ht="15.75" x14ac:dyDescent="0.25">
      <c r="A58" s="9">
        <v>39</v>
      </c>
      <c r="B58" s="6" t="s">
        <v>693</v>
      </c>
      <c r="C58" s="10" t="s">
        <v>89</v>
      </c>
      <c r="D58" s="1" t="s">
        <v>372</v>
      </c>
      <c r="E58" s="39">
        <v>1.1100000000000001</v>
      </c>
      <c r="F58" s="13">
        <v>1</v>
      </c>
      <c r="G58" s="14">
        <v>39835.447816860004</v>
      </c>
      <c r="H58" s="14">
        <v>46474.689119670002</v>
      </c>
      <c r="I58" s="14">
        <v>55327.010856749999</v>
      </c>
      <c r="K58" s="20"/>
      <c r="L58" s="20"/>
      <c r="M58" s="20"/>
      <c r="N58" s="22"/>
      <c r="O58" s="18"/>
      <c r="Q58" s="18"/>
      <c r="R58" s="18"/>
      <c r="T58" s="18"/>
    </row>
    <row r="59" spans="1:20" ht="15.75" x14ac:dyDescent="0.25">
      <c r="A59" s="9">
        <v>40</v>
      </c>
      <c r="B59" s="6" t="s">
        <v>694</v>
      </c>
      <c r="C59" s="10" t="s">
        <v>90</v>
      </c>
      <c r="D59" s="1" t="s">
        <v>373</v>
      </c>
      <c r="E59" s="39">
        <v>1.97</v>
      </c>
      <c r="F59" s="13">
        <v>1</v>
      </c>
      <c r="G59" s="14">
        <v>78554.386585800006</v>
      </c>
      <c r="H59" s="14">
        <v>78554.386585800006</v>
      </c>
      <c r="I59" s="14">
        <v>78554.386585800006</v>
      </c>
      <c r="K59" s="20"/>
      <c r="L59" s="20"/>
      <c r="M59" s="20"/>
      <c r="N59" s="22"/>
      <c r="O59" s="18"/>
      <c r="Q59" s="18"/>
      <c r="R59" s="18"/>
      <c r="T59" s="18"/>
    </row>
    <row r="60" spans="1:20" ht="15.75" x14ac:dyDescent="0.25">
      <c r="A60" s="9">
        <v>41</v>
      </c>
      <c r="B60" s="6" t="s">
        <v>695</v>
      </c>
      <c r="C60" s="10" t="s">
        <v>91</v>
      </c>
      <c r="D60" s="1" t="s">
        <v>374</v>
      </c>
      <c r="E60" s="39">
        <v>2.78</v>
      </c>
      <c r="F60" s="13">
        <v>1</v>
      </c>
      <c r="G60" s="14">
        <v>110853.39832919999</v>
      </c>
      <c r="H60" s="14">
        <v>110853.39832919999</v>
      </c>
      <c r="I60" s="14">
        <v>110853.39832919999</v>
      </c>
      <c r="K60" s="20"/>
      <c r="L60" s="20"/>
      <c r="M60" s="20"/>
      <c r="N60" s="22"/>
      <c r="O60" s="18"/>
      <c r="Q60" s="18"/>
      <c r="R60" s="18"/>
      <c r="T60" s="18"/>
    </row>
    <row r="61" spans="1:20" ht="15.75" x14ac:dyDescent="0.25">
      <c r="A61" s="9">
        <v>42</v>
      </c>
      <c r="B61" s="6" t="s">
        <v>696</v>
      </c>
      <c r="C61" s="10" t="s">
        <v>270</v>
      </c>
      <c r="D61" s="1" t="s">
        <v>375</v>
      </c>
      <c r="E61" s="39">
        <v>1.1499999999999999</v>
      </c>
      <c r="F61" s="13">
        <v>1</v>
      </c>
      <c r="G61" s="14">
        <v>41270.959449899994</v>
      </c>
      <c r="H61" s="14">
        <v>48149.452691549996</v>
      </c>
      <c r="I61" s="14">
        <v>57320.77701374999</v>
      </c>
      <c r="K61" s="20"/>
      <c r="L61" s="20"/>
      <c r="M61" s="20"/>
      <c r="N61" s="22"/>
      <c r="O61" s="18"/>
      <c r="Q61" s="18"/>
      <c r="R61" s="18"/>
      <c r="T61" s="18"/>
    </row>
    <row r="62" spans="1:20" ht="15.75" x14ac:dyDescent="0.25">
      <c r="A62" s="9">
        <v>43</v>
      </c>
      <c r="B62" s="6" t="s">
        <v>697</v>
      </c>
      <c r="C62" s="10" t="s">
        <v>271</v>
      </c>
      <c r="D62" s="1" t="s">
        <v>376</v>
      </c>
      <c r="E62" s="39">
        <v>1.22</v>
      </c>
      <c r="F62" s="13">
        <v>1</v>
      </c>
      <c r="G62" s="14">
        <v>43783.104807719996</v>
      </c>
      <c r="H62" s="14">
        <v>51080.288942339997</v>
      </c>
      <c r="I62" s="14">
        <v>60809.867788499992</v>
      </c>
      <c r="K62" s="20"/>
      <c r="L62" s="20"/>
      <c r="M62" s="20"/>
      <c r="N62" s="22"/>
      <c r="O62" s="18"/>
      <c r="Q62" s="18"/>
      <c r="R62" s="18"/>
      <c r="T62" s="18"/>
    </row>
    <row r="63" spans="1:20" ht="15.75" x14ac:dyDescent="0.25">
      <c r="A63" s="9">
        <v>44</v>
      </c>
      <c r="B63" s="6" t="s">
        <v>698</v>
      </c>
      <c r="C63" s="10" t="s">
        <v>272</v>
      </c>
      <c r="D63" s="1" t="s">
        <v>377</v>
      </c>
      <c r="E63" s="39">
        <v>1.78</v>
      </c>
      <c r="F63" s="13">
        <v>1</v>
      </c>
      <c r="G63" s="14">
        <v>63880.267670280002</v>
      </c>
      <c r="H63" s="14">
        <v>74526.978948660006</v>
      </c>
      <c r="I63" s="14">
        <v>88722.593986499996</v>
      </c>
      <c r="K63" s="20"/>
      <c r="L63" s="20"/>
      <c r="M63" s="20"/>
      <c r="N63" s="22"/>
      <c r="O63" s="18"/>
      <c r="Q63" s="18"/>
      <c r="R63" s="18"/>
      <c r="T63" s="18"/>
    </row>
    <row r="64" spans="1:20" ht="15.75" x14ac:dyDescent="0.25">
      <c r="A64" s="9">
        <v>45</v>
      </c>
      <c r="B64" s="6" t="s">
        <v>699</v>
      </c>
      <c r="C64" s="10" t="s">
        <v>273</v>
      </c>
      <c r="D64" s="1" t="s">
        <v>378</v>
      </c>
      <c r="E64" s="39">
        <v>2.23</v>
      </c>
      <c r="F64" s="13">
        <v>1</v>
      </c>
      <c r="G64" s="14">
        <v>88921.970602200003</v>
      </c>
      <c r="H64" s="14">
        <v>88921.970602200003</v>
      </c>
      <c r="I64" s="14">
        <v>88921.970602200003</v>
      </c>
      <c r="K64" s="20"/>
      <c r="L64" s="20"/>
      <c r="M64" s="20"/>
      <c r="N64" s="22"/>
      <c r="O64" s="18"/>
      <c r="Q64" s="18"/>
      <c r="R64" s="18"/>
      <c r="T64" s="18"/>
    </row>
    <row r="65" spans="1:20" ht="15.75" x14ac:dyDescent="0.25">
      <c r="A65" s="9">
        <v>46</v>
      </c>
      <c r="B65" s="6" t="s">
        <v>700</v>
      </c>
      <c r="C65" s="10" t="s">
        <v>92</v>
      </c>
      <c r="D65" s="1" t="s">
        <v>379</v>
      </c>
      <c r="E65" s="39">
        <v>2.36</v>
      </c>
      <c r="F65" s="13">
        <v>1</v>
      </c>
      <c r="G65" s="14">
        <v>94105.762610399994</v>
      </c>
      <c r="H65" s="14">
        <v>94105.762610399994</v>
      </c>
      <c r="I65" s="14">
        <v>94105.762610399994</v>
      </c>
      <c r="K65" s="20"/>
      <c r="L65" s="20"/>
      <c r="M65" s="20"/>
      <c r="N65" s="22"/>
      <c r="O65" s="18"/>
      <c r="Q65" s="18"/>
      <c r="R65" s="18"/>
      <c r="T65" s="18"/>
    </row>
    <row r="66" spans="1:20" ht="15.75" x14ac:dyDescent="0.25">
      <c r="A66" s="9">
        <v>47</v>
      </c>
      <c r="B66" s="6" t="s">
        <v>701</v>
      </c>
      <c r="C66" s="10" t="s">
        <v>93</v>
      </c>
      <c r="D66" s="1" t="s">
        <v>380</v>
      </c>
      <c r="E66" s="39">
        <v>4.28</v>
      </c>
      <c r="F66" s="13">
        <v>1</v>
      </c>
      <c r="G66" s="14">
        <v>170666.38303920001</v>
      </c>
      <c r="H66" s="14">
        <v>170666.38303920001</v>
      </c>
      <c r="I66" s="14">
        <v>170666.38303920001</v>
      </c>
      <c r="K66" s="20"/>
      <c r="L66" s="20"/>
      <c r="M66" s="20"/>
      <c r="N66" s="22"/>
      <c r="O66" s="18"/>
      <c r="Q66" s="18"/>
      <c r="R66" s="18"/>
      <c r="T66" s="18"/>
    </row>
    <row r="67" spans="1:20" ht="15.75" x14ac:dyDescent="0.25">
      <c r="A67" s="42">
        <v>10</v>
      </c>
      <c r="B67" s="7" t="s">
        <v>1004</v>
      </c>
      <c r="C67" s="8" t="s">
        <v>1005</v>
      </c>
      <c r="D67" s="1"/>
      <c r="E67" s="38">
        <v>1.1000000000000001</v>
      </c>
      <c r="F67" s="13"/>
      <c r="G67" s="14"/>
      <c r="H67" s="14"/>
      <c r="I67" s="14"/>
      <c r="K67" s="20"/>
      <c r="L67" s="20"/>
      <c r="M67" s="20"/>
      <c r="N67" s="22"/>
      <c r="O67" s="18"/>
      <c r="Q67" s="18"/>
      <c r="R67" s="18"/>
      <c r="T67" s="18"/>
    </row>
    <row r="68" spans="1:20" ht="15.75" x14ac:dyDescent="0.25">
      <c r="A68" s="9">
        <v>48</v>
      </c>
      <c r="B68" s="6" t="s">
        <v>702</v>
      </c>
      <c r="C68" s="10" t="s">
        <v>225</v>
      </c>
      <c r="D68" s="1" t="s">
        <v>381</v>
      </c>
      <c r="E68" s="39">
        <v>2.95</v>
      </c>
      <c r="F68" s="13">
        <v>1</v>
      </c>
      <c r="G68" s="14">
        <v>105868.98293670001</v>
      </c>
      <c r="H68" s="14">
        <v>123513.81342615001</v>
      </c>
      <c r="I68" s="14">
        <v>147040.25407875</v>
      </c>
      <c r="K68" s="20"/>
      <c r="L68" s="20"/>
      <c r="M68" s="20"/>
      <c r="N68" s="22"/>
      <c r="O68" s="18"/>
      <c r="Q68" s="18"/>
      <c r="R68" s="18"/>
      <c r="T68" s="18"/>
    </row>
    <row r="69" spans="1:20" ht="15.75" x14ac:dyDescent="0.25">
      <c r="A69" s="9">
        <v>49</v>
      </c>
      <c r="B69" s="6" t="s">
        <v>703</v>
      </c>
      <c r="C69" s="10" t="s">
        <v>226</v>
      </c>
      <c r="D69" s="1" t="s">
        <v>382</v>
      </c>
      <c r="E69" s="39">
        <v>5.33</v>
      </c>
      <c r="F69" s="13">
        <v>1</v>
      </c>
      <c r="G69" s="14">
        <v>191281.92510258002</v>
      </c>
      <c r="H69" s="14">
        <v>223162.24595301002</v>
      </c>
      <c r="I69" s="14">
        <v>265669.34042025002</v>
      </c>
      <c r="K69" s="20"/>
      <c r="L69" s="20"/>
      <c r="M69" s="20"/>
      <c r="N69" s="22"/>
      <c r="O69" s="18"/>
      <c r="Q69" s="18"/>
      <c r="R69" s="18"/>
      <c r="T69" s="18"/>
    </row>
    <row r="70" spans="1:20" ht="15.75" x14ac:dyDescent="0.25">
      <c r="A70" s="9">
        <v>50</v>
      </c>
      <c r="B70" s="6" t="s">
        <v>704</v>
      </c>
      <c r="C70" s="10" t="s">
        <v>227</v>
      </c>
      <c r="D70" s="1" t="s">
        <v>383</v>
      </c>
      <c r="E70" s="39">
        <v>0.77</v>
      </c>
      <c r="F70" s="13">
        <v>1</v>
      </c>
      <c r="G70" s="14">
        <v>30703.998817800002</v>
      </c>
      <c r="H70" s="14">
        <v>30703.998817800002</v>
      </c>
      <c r="I70" s="14">
        <v>30703.998817800002</v>
      </c>
      <c r="K70" s="20"/>
      <c r="L70" s="20"/>
      <c r="M70" s="20"/>
      <c r="N70" s="22"/>
      <c r="O70" s="18"/>
      <c r="Q70" s="18"/>
      <c r="R70" s="18"/>
      <c r="T70" s="18"/>
    </row>
    <row r="71" spans="1:20" ht="15.75" x14ac:dyDescent="0.25">
      <c r="A71" s="9">
        <v>51</v>
      </c>
      <c r="B71" s="6" t="s">
        <v>705</v>
      </c>
      <c r="C71" s="10" t="s">
        <v>228</v>
      </c>
      <c r="D71" s="1" t="s">
        <v>384</v>
      </c>
      <c r="E71" s="39">
        <v>0.97</v>
      </c>
      <c r="F71" s="13">
        <v>1</v>
      </c>
      <c r="G71" s="14">
        <v>34811.15710122</v>
      </c>
      <c r="H71" s="14">
        <v>40613.016618089998</v>
      </c>
      <c r="I71" s="14">
        <v>48348.829307249995</v>
      </c>
      <c r="K71" s="20"/>
      <c r="L71" s="20"/>
      <c r="M71" s="20"/>
      <c r="N71" s="22"/>
      <c r="O71" s="18"/>
      <c r="Q71" s="18"/>
      <c r="R71" s="18"/>
      <c r="T71" s="18"/>
    </row>
    <row r="72" spans="1:20" ht="15.75" x14ac:dyDescent="0.25">
      <c r="A72" s="9">
        <v>52</v>
      </c>
      <c r="B72" s="6" t="s">
        <v>706</v>
      </c>
      <c r="C72" s="10" t="s">
        <v>94</v>
      </c>
      <c r="D72" s="1" t="s">
        <v>385</v>
      </c>
      <c r="E72" s="39">
        <v>0.88</v>
      </c>
      <c r="F72" s="13">
        <v>1</v>
      </c>
      <c r="G72" s="14">
        <v>35090.2843632</v>
      </c>
      <c r="H72" s="14">
        <v>35090.2843632</v>
      </c>
      <c r="I72" s="14">
        <v>35090.2843632</v>
      </c>
      <c r="K72" s="20"/>
      <c r="L72" s="20"/>
      <c r="M72" s="20"/>
      <c r="N72" s="22"/>
      <c r="O72" s="18"/>
      <c r="Q72" s="18"/>
      <c r="R72" s="18"/>
      <c r="T72" s="18"/>
    </row>
    <row r="73" spans="1:20" ht="15.75" x14ac:dyDescent="0.25">
      <c r="A73" s="9">
        <v>53</v>
      </c>
      <c r="B73" s="6" t="s">
        <v>707</v>
      </c>
      <c r="C73" s="10" t="s">
        <v>95</v>
      </c>
      <c r="D73" s="1" t="s">
        <v>386</v>
      </c>
      <c r="E73" s="39">
        <v>1.05</v>
      </c>
      <c r="F73" s="13">
        <v>1</v>
      </c>
      <c r="G73" s="14">
        <v>37682.180367300003</v>
      </c>
      <c r="H73" s="14">
        <v>43962.54376185</v>
      </c>
      <c r="I73" s="14">
        <v>52336.361621249998</v>
      </c>
      <c r="K73" s="20"/>
      <c r="L73" s="20"/>
      <c r="M73" s="20"/>
      <c r="N73" s="22"/>
      <c r="O73" s="18"/>
      <c r="Q73" s="18"/>
      <c r="R73" s="18"/>
      <c r="T73" s="18"/>
    </row>
    <row r="74" spans="1:20" ht="15.75" x14ac:dyDescent="0.25">
      <c r="A74" s="9">
        <v>54</v>
      </c>
      <c r="B74" s="6" t="s">
        <v>708</v>
      </c>
      <c r="C74" s="10" t="s">
        <v>96</v>
      </c>
      <c r="D74" s="1" t="s">
        <v>387</v>
      </c>
      <c r="E74" s="39">
        <v>1.25</v>
      </c>
      <c r="F74" s="13">
        <v>1</v>
      </c>
      <c r="G74" s="14">
        <v>44859.7385325</v>
      </c>
      <c r="H74" s="14">
        <v>52336.361621249998</v>
      </c>
      <c r="I74" s="14">
        <v>62305.192406249997</v>
      </c>
      <c r="K74" s="20"/>
      <c r="L74" s="20"/>
      <c r="M74" s="20"/>
      <c r="N74" s="22"/>
      <c r="O74" s="18"/>
      <c r="Q74" s="18"/>
      <c r="R74" s="18"/>
      <c r="T74" s="18"/>
    </row>
    <row r="75" spans="1:20" ht="15.75" x14ac:dyDescent="0.25">
      <c r="A75" s="42">
        <v>11</v>
      </c>
      <c r="B75" s="7" t="s">
        <v>1006</v>
      </c>
      <c r="C75" s="8" t="s">
        <v>1007</v>
      </c>
      <c r="D75" s="1"/>
      <c r="E75" s="38">
        <v>1.48</v>
      </c>
      <c r="F75" s="13"/>
      <c r="G75" s="14"/>
      <c r="H75" s="14"/>
      <c r="I75" s="14"/>
      <c r="K75" s="20"/>
      <c r="L75" s="20"/>
      <c r="M75" s="20"/>
      <c r="N75" s="22"/>
      <c r="O75" s="18"/>
      <c r="Q75" s="18"/>
      <c r="R75" s="18"/>
      <c r="T75" s="18"/>
    </row>
    <row r="76" spans="1:20" ht="15.75" x14ac:dyDescent="0.25">
      <c r="A76" s="9">
        <v>55</v>
      </c>
      <c r="B76" s="6" t="s">
        <v>709</v>
      </c>
      <c r="C76" s="10" t="s">
        <v>12</v>
      </c>
      <c r="D76" s="1" t="s">
        <v>388</v>
      </c>
      <c r="E76" s="39">
        <v>1.51</v>
      </c>
      <c r="F76" s="13">
        <v>1</v>
      </c>
      <c r="G76" s="14">
        <v>54190.564147260004</v>
      </c>
      <c r="H76" s="14">
        <v>63222.324838470005</v>
      </c>
      <c r="I76" s="14">
        <v>75264.67242675001</v>
      </c>
      <c r="K76" s="20"/>
      <c r="L76" s="20"/>
      <c r="M76" s="20"/>
      <c r="N76" s="22"/>
      <c r="O76" s="18"/>
      <c r="Q76" s="18"/>
      <c r="R76" s="18"/>
      <c r="T76" s="18"/>
    </row>
    <row r="77" spans="1:20" ht="15.75" x14ac:dyDescent="0.25">
      <c r="A77" s="9">
        <v>56</v>
      </c>
      <c r="B77" s="6" t="s">
        <v>710</v>
      </c>
      <c r="C77" s="10" t="s">
        <v>97</v>
      </c>
      <c r="D77" s="1" t="s">
        <v>389</v>
      </c>
      <c r="E77" s="39">
        <v>2.2599999999999998</v>
      </c>
      <c r="F77" s="13">
        <v>1</v>
      </c>
      <c r="G77" s="14">
        <v>81106.407266759998</v>
      </c>
      <c r="H77" s="14">
        <v>94624.141811220004</v>
      </c>
      <c r="I77" s="14">
        <v>112647.7878705</v>
      </c>
      <c r="K77" s="20"/>
      <c r="L77" s="20"/>
      <c r="M77" s="20"/>
      <c r="N77" s="22"/>
      <c r="O77" s="18"/>
      <c r="Q77" s="18"/>
      <c r="R77" s="18"/>
      <c r="T77" s="18"/>
    </row>
    <row r="78" spans="1:20" ht="15.75" x14ac:dyDescent="0.25">
      <c r="A78" s="9">
        <v>57</v>
      </c>
      <c r="B78" s="6" t="s">
        <v>711</v>
      </c>
      <c r="C78" s="10" t="s">
        <v>229</v>
      </c>
      <c r="D78" s="1" t="s">
        <v>390</v>
      </c>
      <c r="E78" s="39">
        <v>1.38</v>
      </c>
      <c r="F78" s="13">
        <v>1</v>
      </c>
      <c r="G78" s="14">
        <v>49525.151339880002</v>
      </c>
      <c r="H78" s="14">
        <v>57779.343229860002</v>
      </c>
      <c r="I78" s="14">
        <v>68784.9324165</v>
      </c>
      <c r="K78" s="20"/>
      <c r="L78" s="20"/>
      <c r="M78" s="20"/>
      <c r="N78" s="22"/>
      <c r="O78" s="18"/>
      <c r="Q78" s="18"/>
      <c r="R78" s="18"/>
      <c r="T78" s="18"/>
    </row>
    <row r="79" spans="1:20" ht="15.75" x14ac:dyDescent="0.25">
      <c r="A79" s="9">
        <v>58</v>
      </c>
      <c r="B79" s="6" t="s">
        <v>712</v>
      </c>
      <c r="C79" s="10" t="s">
        <v>230</v>
      </c>
      <c r="D79" s="1" t="s">
        <v>391</v>
      </c>
      <c r="E79" s="39">
        <v>2.82</v>
      </c>
      <c r="F79" s="13">
        <v>1</v>
      </c>
      <c r="G79" s="14">
        <v>101203.57012932</v>
      </c>
      <c r="H79" s="14">
        <v>118070.83181754001</v>
      </c>
      <c r="I79" s="14">
        <v>140560.51406849999</v>
      </c>
      <c r="K79" s="20"/>
      <c r="L79" s="20"/>
      <c r="M79" s="20"/>
      <c r="N79" s="22"/>
      <c r="O79" s="18"/>
      <c r="Q79" s="18"/>
      <c r="R79" s="18"/>
      <c r="T79" s="18"/>
    </row>
    <row r="80" spans="1:20" ht="15.75" x14ac:dyDescent="0.25">
      <c r="A80" s="42">
        <v>12</v>
      </c>
      <c r="B80" s="7" t="s">
        <v>1008</v>
      </c>
      <c r="C80" s="8" t="s">
        <v>1009</v>
      </c>
      <c r="D80" s="1"/>
      <c r="E80" s="38">
        <v>0.65</v>
      </c>
      <c r="F80" s="13"/>
      <c r="G80" s="14"/>
      <c r="H80" s="14"/>
      <c r="I80" s="14"/>
      <c r="K80" s="20"/>
      <c r="L80" s="20"/>
      <c r="M80" s="20"/>
      <c r="N80" s="22"/>
      <c r="O80" s="18"/>
      <c r="Q80" s="18"/>
      <c r="R80" s="18"/>
      <c r="T80" s="18"/>
    </row>
    <row r="81" spans="1:20" ht="15.75" x14ac:dyDescent="0.25">
      <c r="A81" s="9">
        <v>59</v>
      </c>
      <c r="B81" s="6" t="s">
        <v>713</v>
      </c>
      <c r="C81" s="10" t="s">
        <v>13</v>
      </c>
      <c r="D81" s="1" t="s">
        <v>392</v>
      </c>
      <c r="E81" s="39">
        <v>0.57999999999999996</v>
      </c>
      <c r="F81" s="13">
        <v>1</v>
      </c>
      <c r="G81" s="14">
        <v>20814.918679080001</v>
      </c>
      <c r="H81" s="14">
        <v>24284.071792260002</v>
      </c>
      <c r="I81" s="14">
        <v>28909.609276499999</v>
      </c>
      <c r="K81" s="20"/>
      <c r="L81" s="20"/>
      <c r="M81" s="20"/>
      <c r="N81" s="22"/>
      <c r="O81" s="18"/>
      <c r="Q81" s="18"/>
      <c r="R81" s="18"/>
      <c r="T81" s="18"/>
    </row>
    <row r="82" spans="1:20" ht="15.75" x14ac:dyDescent="0.25">
      <c r="A82" s="9">
        <f>A81+1</f>
        <v>60</v>
      </c>
      <c r="B82" s="6" t="s">
        <v>714</v>
      </c>
      <c r="C82" s="10" t="s">
        <v>14</v>
      </c>
      <c r="D82" s="1" t="s">
        <v>393</v>
      </c>
      <c r="E82" s="39">
        <v>0.62</v>
      </c>
      <c r="F82" s="13">
        <v>1</v>
      </c>
      <c r="G82" s="14">
        <v>22250.430312119999</v>
      </c>
      <c r="H82" s="14">
        <v>25958.835364140003</v>
      </c>
      <c r="I82" s="14">
        <v>30903.375433500001</v>
      </c>
      <c r="K82" s="20"/>
      <c r="L82" s="20"/>
      <c r="M82" s="20"/>
      <c r="N82" s="22"/>
      <c r="O82" s="18"/>
      <c r="Q82" s="18"/>
      <c r="R82" s="18"/>
      <c r="T82" s="18"/>
    </row>
    <row r="83" spans="1:20" ht="15.75" x14ac:dyDescent="0.25">
      <c r="A83" s="9">
        <f t="shared" ref="A83:A101" si="0">A82+1</f>
        <v>61</v>
      </c>
      <c r="B83" s="6" t="s">
        <v>715</v>
      </c>
      <c r="C83" s="10" t="s">
        <v>98</v>
      </c>
      <c r="D83" s="1" t="s">
        <v>394</v>
      </c>
      <c r="E83" s="39">
        <v>1.4</v>
      </c>
      <c r="F83" s="13">
        <v>1</v>
      </c>
      <c r="G83" s="14">
        <v>50242.907156400004</v>
      </c>
      <c r="H83" s="14">
        <v>58616.725015800002</v>
      </c>
      <c r="I83" s="14">
        <v>69781.815495000003</v>
      </c>
      <c r="K83" s="20"/>
      <c r="L83" s="20"/>
      <c r="M83" s="20"/>
      <c r="N83" s="22"/>
      <c r="O83" s="18"/>
      <c r="Q83" s="18"/>
      <c r="R83" s="18"/>
      <c r="T83" s="18"/>
    </row>
    <row r="84" spans="1:20" ht="15.75" x14ac:dyDescent="0.25">
      <c r="A84" s="9">
        <f t="shared" si="0"/>
        <v>62</v>
      </c>
      <c r="B84" s="6" t="s">
        <v>716</v>
      </c>
      <c r="C84" s="10" t="s">
        <v>15</v>
      </c>
      <c r="D84" s="1" t="s">
        <v>395</v>
      </c>
      <c r="E84" s="39">
        <v>1.27</v>
      </c>
      <c r="F84" s="13">
        <v>1</v>
      </c>
      <c r="G84" s="14">
        <v>45577.494349020002</v>
      </c>
      <c r="H84" s="14">
        <v>53173.743407190006</v>
      </c>
      <c r="I84" s="14">
        <v>63302.075484750007</v>
      </c>
      <c r="K84" s="20"/>
      <c r="L84" s="20"/>
      <c r="M84" s="20"/>
      <c r="N84" s="22"/>
      <c r="O84" s="18"/>
      <c r="Q84" s="18"/>
      <c r="R84" s="18"/>
      <c r="T84" s="18"/>
    </row>
    <row r="85" spans="1:20" ht="15.75" x14ac:dyDescent="0.25">
      <c r="A85" s="9">
        <f t="shared" si="0"/>
        <v>63</v>
      </c>
      <c r="B85" s="6" t="s">
        <v>717</v>
      </c>
      <c r="C85" s="10" t="s">
        <v>16</v>
      </c>
      <c r="D85" s="1" t="s">
        <v>396</v>
      </c>
      <c r="E85" s="39">
        <v>3.12</v>
      </c>
      <c r="F85" s="13">
        <v>1</v>
      </c>
      <c r="G85" s="14">
        <v>111969.90737712001</v>
      </c>
      <c r="H85" s="14">
        <v>130631.55860664001</v>
      </c>
      <c r="I85" s="14">
        <v>155513.76024599999</v>
      </c>
      <c r="K85" s="20"/>
      <c r="L85" s="20"/>
      <c r="M85" s="20"/>
      <c r="N85" s="22"/>
      <c r="O85" s="18"/>
      <c r="Q85" s="18"/>
      <c r="R85" s="18"/>
      <c r="T85" s="18"/>
    </row>
    <row r="86" spans="1:20" ht="15.75" x14ac:dyDescent="0.25">
      <c r="A86" s="9">
        <f t="shared" si="0"/>
        <v>64</v>
      </c>
      <c r="B86" s="6" t="s">
        <v>718</v>
      </c>
      <c r="C86" s="10" t="s">
        <v>17</v>
      </c>
      <c r="D86" s="1" t="s">
        <v>397</v>
      </c>
      <c r="E86" s="39">
        <v>4.51</v>
      </c>
      <c r="F86" s="13">
        <v>1</v>
      </c>
      <c r="G86" s="14">
        <v>161853.93662525999</v>
      </c>
      <c r="H86" s="14">
        <v>188829.59272946999</v>
      </c>
      <c r="I86" s="14">
        <v>224797.13420174998</v>
      </c>
      <c r="K86" s="20"/>
      <c r="L86" s="20"/>
      <c r="M86" s="20"/>
      <c r="N86" s="22"/>
      <c r="O86" s="18"/>
      <c r="Q86" s="18"/>
      <c r="R86" s="18"/>
      <c r="T86" s="18"/>
    </row>
    <row r="87" spans="1:20" ht="15.75" x14ac:dyDescent="0.25">
      <c r="A87" s="9">
        <f t="shared" si="0"/>
        <v>65</v>
      </c>
      <c r="B87" s="6" t="s">
        <v>719</v>
      </c>
      <c r="C87" s="10" t="s">
        <v>274</v>
      </c>
      <c r="D87" s="1" t="s">
        <v>398</v>
      </c>
      <c r="E87" s="39">
        <v>7.2</v>
      </c>
      <c r="F87" s="13">
        <v>1</v>
      </c>
      <c r="G87" s="14">
        <v>258392.09394720005</v>
      </c>
      <c r="H87" s="14">
        <v>301457.44293840003</v>
      </c>
      <c r="I87" s="14">
        <v>358877.90826000005</v>
      </c>
      <c r="K87" s="20"/>
      <c r="L87" s="20"/>
      <c r="M87" s="20"/>
      <c r="N87" s="22"/>
      <c r="O87" s="18"/>
      <c r="Q87" s="18"/>
      <c r="R87" s="18"/>
      <c r="T87" s="18"/>
    </row>
    <row r="88" spans="1:20" ht="15.75" x14ac:dyDescent="0.25">
      <c r="A88" s="9">
        <f t="shared" si="0"/>
        <v>66</v>
      </c>
      <c r="B88" s="6" t="s">
        <v>720</v>
      </c>
      <c r="C88" s="10" t="s">
        <v>18</v>
      </c>
      <c r="D88" s="1" t="s">
        <v>399</v>
      </c>
      <c r="E88" s="39">
        <v>1.18</v>
      </c>
      <c r="F88" s="13">
        <v>1</v>
      </c>
      <c r="G88" s="14">
        <v>42347.593174679998</v>
      </c>
      <c r="H88" s="14">
        <v>49405.525370459996</v>
      </c>
      <c r="I88" s="14">
        <v>58816.101631499994</v>
      </c>
      <c r="K88" s="20"/>
      <c r="L88" s="20"/>
      <c r="M88" s="20"/>
      <c r="N88" s="22"/>
      <c r="O88" s="18"/>
      <c r="Q88" s="18"/>
      <c r="R88" s="18"/>
      <c r="T88" s="18"/>
    </row>
    <row r="89" spans="1:20" ht="15.75" x14ac:dyDescent="0.25">
      <c r="A89" s="9">
        <f t="shared" si="0"/>
        <v>67</v>
      </c>
      <c r="B89" s="6" t="s">
        <v>721</v>
      </c>
      <c r="C89" s="10" t="s">
        <v>19</v>
      </c>
      <c r="D89" s="1" t="s">
        <v>400</v>
      </c>
      <c r="E89" s="39">
        <v>0.98</v>
      </c>
      <c r="F89" s="13">
        <v>1</v>
      </c>
      <c r="G89" s="14">
        <v>35170.035009480001</v>
      </c>
      <c r="H89" s="14">
        <v>41031.707511059998</v>
      </c>
      <c r="I89" s="14">
        <v>48847.270846499996</v>
      </c>
      <c r="K89" s="20"/>
      <c r="L89" s="20"/>
      <c r="M89" s="20"/>
      <c r="N89" s="22"/>
      <c r="O89" s="18"/>
      <c r="Q89" s="18"/>
      <c r="R89" s="18"/>
      <c r="T89" s="18"/>
    </row>
    <row r="90" spans="1:20" ht="31.5" x14ac:dyDescent="0.25">
      <c r="A90" s="9">
        <f t="shared" si="0"/>
        <v>68</v>
      </c>
      <c r="B90" s="6" t="s">
        <v>722</v>
      </c>
      <c r="C90" s="10" t="s">
        <v>99</v>
      </c>
      <c r="D90" s="1" t="s">
        <v>401</v>
      </c>
      <c r="E90" s="39">
        <v>0.35</v>
      </c>
      <c r="F90" s="13">
        <v>1</v>
      </c>
      <c r="G90" s="14">
        <v>12560.726789100001</v>
      </c>
      <c r="H90" s="14">
        <v>14654.181253950001</v>
      </c>
      <c r="I90" s="14">
        <v>17445.453873750001</v>
      </c>
      <c r="K90" s="20"/>
      <c r="L90" s="20"/>
      <c r="M90" s="20"/>
      <c r="N90" s="22"/>
      <c r="O90" s="18"/>
      <c r="Q90" s="18"/>
      <c r="R90" s="18"/>
      <c r="T90" s="18"/>
    </row>
    <row r="91" spans="1:20" ht="15.75" x14ac:dyDescent="0.25">
      <c r="A91" s="9">
        <f t="shared" si="0"/>
        <v>69</v>
      </c>
      <c r="B91" s="6" t="s">
        <v>723</v>
      </c>
      <c r="C91" s="10" t="s">
        <v>100</v>
      </c>
      <c r="D91" s="1" t="s">
        <v>402</v>
      </c>
      <c r="E91" s="39">
        <v>0.5</v>
      </c>
      <c r="F91" s="13">
        <v>1</v>
      </c>
      <c r="G91" s="14">
        <v>17943.895413000002</v>
      </c>
      <c r="H91" s="14">
        <v>20934.544648499999</v>
      </c>
      <c r="I91" s="14">
        <v>24922.076962499999</v>
      </c>
      <c r="K91" s="20"/>
      <c r="L91" s="20"/>
      <c r="M91" s="20"/>
      <c r="N91" s="22"/>
      <c r="O91" s="18"/>
      <c r="Q91" s="18"/>
      <c r="R91" s="18"/>
      <c r="T91" s="18"/>
    </row>
    <row r="92" spans="1:20" ht="15.75" x14ac:dyDescent="0.25">
      <c r="A92" s="9">
        <f t="shared" si="0"/>
        <v>70</v>
      </c>
      <c r="B92" s="6" t="s">
        <v>724</v>
      </c>
      <c r="C92" s="10" t="s">
        <v>231</v>
      </c>
      <c r="D92" s="1" t="s">
        <v>403</v>
      </c>
      <c r="E92" s="39">
        <v>1</v>
      </c>
      <c r="F92" s="13">
        <v>1</v>
      </c>
      <c r="G92" s="14">
        <v>35887.790826000004</v>
      </c>
      <c r="H92" s="14">
        <v>41869.089296999999</v>
      </c>
      <c r="I92" s="14">
        <v>49844.153924999999</v>
      </c>
      <c r="K92" s="20"/>
      <c r="L92" s="20"/>
      <c r="M92" s="20"/>
      <c r="N92" s="22"/>
      <c r="O92" s="18"/>
      <c r="Q92" s="18"/>
      <c r="R92" s="18"/>
      <c r="T92" s="18"/>
    </row>
    <row r="93" spans="1:20" ht="15.75" x14ac:dyDescent="0.25">
      <c r="A93" s="9">
        <f t="shared" si="0"/>
        <v>71</v>
      </c>
      <c r="B93" s="6" t="s">
        <v>725</v>
      </c>
      <c r="C93" s="10" t="s">
        <v>326</v>
      </c>
      <c r="D93" s="1" t="s">
        <v>404</v>
      </c>
      <c r="E93" s="39">
        <v>4.4000000000000004</v>
      </c>
      <c r="F93" s="13">
        <v>1</v>
      </c>
      <c r="G93" s="14">
        <v>157906.27963440001</v>
      </c>
      <c r="H93" s="14">
        <v>184223.99290680003</v>
      </c>
      <c r="I93" s="14">
        <v>219314.27727000002</v>
      </c>
      <c r="K93" s="20"/>
      <c r="L93" s="20"/>
      <c r="M93" s="20"/>
      <c r="N93" s="22"/>
      <c r="O93" s="18"/>
      <c r="Q93" s="18"/>
      <c r="R93" s="18"/>
      <c r="T93" s="18"/>
    </row>
    <row r="94" spans="1:20" ht="15.75" x14ac:dyDescent="0.25">
      <c r="A94" s="9">
        <f t="shared" si="0"/>
        <v>72</v>
      </c>
      <c r="B94" s="6" t="s">
        <v>726</v>
      </c>
      <c r="C94" s="10" t="s">
        <v>101</v>
      </c>
      <c r="D94" s="9" t="s">
        <v>405</v>
      </c>
      <c r="E94" s="39">
        <v>2.2999999999999998</v>
      </c>
      <c r="F94" s="13">
        <v>1</v>
      </c>
      <c r="G94" s="14">
        <v>82541.918899799988</v>
      </c>
      <c r="H94" s="14">
        <v>96298.905383099991</v>
      </c>
      <c r="I94" s="14">
        <v>114641.55402749998</v>
      </c>
      <c r="K94" s="20"/>
      <c r="L94" s="20"/>
      <c r="M94" s="20"/>
      <c r="N94" s="22"/>
      <c r="O94" s="18"/>
      <c r="Q94" s="18"/>
      <c r="R94" s="18"/>
      <c r="T94" s="18"/>
    </row>
    <row r="95" spans="1:20" ht="15.75" x14ac:dyDescent="0.25">
      <c r="A95" s="9">
        <f t="shared" si="0"/>
        <v>73</v>
      </c>
      <c r="B95" s="6" t="s">
        <v>1076</v>
      </c>
      <c r="C95" s="10" t="s">
        <v>1077</v>
      </c>
      <c r="D95" s="9" t="s">
        <v>1133</v>
      </c>
      <c r="E95" s="39">
        <v>1.89</v>
      </c>
      <c r="F95" s="13">
        <v>0.8</v>
      </c>
      <c r="G95" s="14">
        <v>53923.332068904616</v>
      </c>
      <c r="H95" s="14">
        <v>62163.972729068715</v>
      </c>
      <c r="I95" s="14">
        <v>73151.493609287514</v>
      </c>
      <c r="K95" s="20"/>
      <c r="L95" s="20"/>
      <c r="M95" s="20"/>
      <c r="N95" s="22"/>
      <c r="O95" s="18"/>
      <c r="Q95" s="18"/>
      <c r="R95" s="18"/>
      <c r="T95" s="18"/>
    </row>
    <row r="96" spans="1:20" ht="31.5" x14ac:dyDescent="0.25">
      <c r="A96" s="9" t="s">
        <v>1239</v>
      </c>
      <c r="B96" s="6" t="s">
        <v>1078</v>
      </c>
      <c r="C96" s="10" t="s">
        <v>1079</v>
      </c>
      <c r="D96" s="1" t="s">
        <v>1134</v>
      </c>
      <c r="E96" s="40">
        <v>3.74</v>
      </c>
      <c r="F96" s="13">
        <v>1</v>
      </c>
      <c r="G96" s="14">
        <v>120908.08789130412</v>
      </c>
      <c r="H96" s="14">
        <v>134620.93239188817</v>
      </c>
      <c r="I96" s="14">
        <v>152904.72505933352</v>
      </c>
      <c r="K96" s="20"/>
      <c r="L96" s="20"/>
      <c r="M96" s="20"/>
      <c r="N96" s="22"/>
      <c r="O96" s="18"/>
      <c r="Q96" s="18"/>
      <c r="R96" s="18"/>
      <c r="T96" s="18"/>
    </row>
    <row r="97" spans="1:20" ht="31.5" x14ac:dyDescent="0.25">
      <c r="A97" s="9" t="s">
        <v>1240</v>
      </c>
      <c r="B97" s="6" t="s">
        <v>1080</v>
      </c>
      <c r="C97" s="10" t="s">
        <v>1081</v>
      </c>
      <c r="D97" s="1" t="s">
        <v>1135</v>
      </c>
      <c r="E97" s="40">
        <v>1.87</v>
      </c>
      <c r="F97" s="13">
        <v>1</v>
      </c>
      <c r="G97" s="14">
        <v>60454.043945652062</v>
      </c>
      <c r="H97" s="14">
        <v>67310.466195944085</v>
      </c>
      <c r="I97" s="14">
        <v>76452.36252966676</v>
      </c>
      <c r="K97" s="20"/>
      <c r="L97" s="20"/>
      <c r="M97" s="20"/>
      <c r="N97" s="22"/>
      <c r="O97" s="18"/>
      <c r="Q97" s="18"/>
      <c r="R97" s="18"/>
      <c r="T97" s="18"/>
    </row>
    <row r="98" spans="1:20" ht="31.5" x14ac:dyDescent="0.25">
      <c r="A98" s="9" t="s">
        <v>1241</v>
      </c>
      <c r="B98" s="6" t="s">
        <v>1082</v>
      </c>
      <c r="C98" s="10" t="s">
        <v>1083</v>
      </c>
      <c r="D98" s="1" t="s">
        <v>1136</v>
      </c>
      <c r="E98" s="40">
        <v>2.62</v>
      </c>
      <c r="F98" s="13">
        <v>1</v>
      </c>
      <c r="G98" s="14">
        <v>84700.318255405567</v>
      </c>
      <c r="H98" s="14">
        <v>94306.642477739835</v>
      </c>
      <c r="I98" s="14">
        <v>107115.0747741855</v>
      </c>
      <c r="K98" s="20"/>
      <c r="L98" s="20"/>
      <c r="M98" s="20"/>
      <c r="N98" s="22"/>
      <c r="O98" s="18"/>
      <c r="Q98" s="18"/>
      <c r="R98" s="18"/>
      <c r="T98" s="18"/>
    </row>
    <row r="99" spans="1:20" ht="15.75" x14ac:dyDescent="0.25">
      <c r="A99" s="9">
        <v>75</v>
      </c>
      <c r="B99" s="6" t="s">
        <v>1189</v>
      </c>
      <c r="C99" s="10" t="s">
        <v>1190</v>
      </c>
      <c r="D99" s="1" t="s">
        <v>1208</v>
      </c>
      <c r="E99" s="39">
        <v>6.17</v>
      </c>
      <c r="F99" s="13">
        <v>0.8</v>
      </c>
      <c r="G99" s="14">
        <v>172560.76508955681</v>
      </c>
      <c r="H99" s="14">
        <v>191231.54617306293</v>
      </c>
      <c r="I99" s="14">
        <v>216125.92095107111</v>
      </c>
      <c r="K99" s="20"/>
      <c r="L99" s="20"/>
      <c r="M99" s="20"/>
      <c r="N99" s="22"/>
      <c r="O99" s="18"/>
      <c r="Q99" s="18"/>
      <c r="R99" s="18"/>
      <c r="T99" s="18"/>
    </row>
    <row r="100" spans="1:20" ht="15.75" x14ac:dyDescent="0.25">
      <c r="A100" s="9">
        <f t="shared" si="0"/>
        <v>76</v>
      </c>
      <c r="B100" s="6" t="s">
        <v>1191</v>
      </c>
      <c r="C100" s="10" t="s">
        <v>1192</v>
      </c>
      <c r="D100" s="1" t="s">
        <v>1209</v>
      </c>
      <c r="E100" s="39">
        <v>12.07</v>
      </c>
      <c r="F100" s="13">
        <v>0.8</v>
      </c>
      <c r="G100" s="14">
        <v>341078.59785625903</v>
      </c>
      <c r="H100" s="14">
        <v>385914.12887758727</v>
      </c>
      <c r="I100" s="14">
        <v>445694.83690602478</v>
      </c>
      <c r="K100" s="20"/>
      <c r="L100" s="20"/>
      <c r="M100" s="20"/>
      <c r="N100" s="22"/>
      <c r="O100" s="18"/>
      <c r="Q100" s="18"/>
      <c r="R100" s="18"/>
      <c r="T100" s="18"/>
    </row>
    <row r="101" spans="1:20" ht="15" customHeight="1" x14ac:dyDescent="0.25">
      <c r="A101" s="9">
        <f t="shared" si="0"/>
        <v>77</v>
      </c>
      <c r="B101" s="6" t="s">
        <v>1084</v>
      </c>
      <c r="C101" s="10" t="s">
        <v>1085</v>
      </c>
      <c r="D101" s="1" t="s">
        <v>1137</v>
      </c>
      <c r="E101" s="39">
        <v>2.0699999999999998</v>
      </c>
      <c r="F101" s="13">
        <v>0.8</v>
      </c>
      <c r="G101" s="14">
        <v>59430.181607855993</v>
      </c>
      <c r="H101" s="14">
        <v>69335.211875831985</v>
      </c>
      <c r="I101" s="14">
        <v>82541.918899799988</v>
      </c>
      <c r="K101" s="20"/>
      <c r="L101" s="20"/>
      <c r="M101" s="20"/>
      <c r="N101" s="22"/>
      <c r="O101" s="18"/>
      <c r="Q101" s="18"/>
      <c r="R101" s="18"/>
      <c r="T101" s="18"/>
    </row>
    <row r="102" spans="1:20" ht="15" customHeight="1" x14ac:dyDescent="0.25">
      <c r="A102" s="42">
        <v>13</v>
      </c>
      <c r="B102" s="7" t="s">
        <v>1010</v>
      </c>
      <c r="C102" s="8" t="s">
        <v>1011</v>
      </c>
      <c r="D102" s="1"/>
      <c r="E102" s="38">
        <v>1.49</v>
      </c>
      <c r="F102" s="13"/>
      <c r="G102" s="14"/>
      <c r="H102" s="14"/>
      <c r="I102" s="14"/>
      <c r="K102" s="20"/>
      <c r="L102" s="20"/>
      <c r="M102" s="20"/>
      <c r="N102" s="22"/>
      <c r="O102" s="18"/>
      <c r="Q102" s="18"/>
      <c r="R102" s="18"/>
      <c r="T102" s="18"/>
    </row>
    <row r="103" spans="1:20" ht="31.5" x14ac:dyDescent="0.25">
      <c r="A103" s="9">
        <v>78</v>
      </c>
      <c r="B103" s="6" t="s">
        <v>727</v>
      </c>
      <c r="C103" s="10" t="s">
        <v>232</v>
      </c>
      <c r="D103" s="1" t="s">
        <v>406</v>
      </c>
      <c r="E103" s="39">
        <v>1.42</v>
      </c>
      <c r="F103" s="13">
        <v>1.32</v>
      </c>
      <c r="G103" s="14">
        <v>67268.075124254407</v>
      </c>
      <c r="H103" s="14">
        <v>78479.420978296796</v>
      </c>
      <c r="I103" s="14">
        <v>93427.882117019995</v>
      </c>
      <c r="K103" s="20"/>
      <c r="L103" s="20"/>
      <c r="M103" s="20"/>
      <c r="N103" s="22"/>
      <c r="O103" s="18"/>
      <c r="Q103" s="18"/>
      <c r="R103" s="18"/>
      <c r="T103" s="18"/>
    </row>
    <row r="104" spans="1:20" ht="31.5" x14ac:dyDescent="0.25">
      <c r="A104" s="9">
        <f>A103+1</f>
        <v>79</v>
      </c>
      <c r="B104" s="6" t="s">
        <v>728</v>
      </c>
      <c r="C104" s="10" t="s">
        <v>233</v>
      </c>
      <c r="D104" s="1" t="s">
        <v>407</v>
      </c>
      <c r="E104" s="39">
        <v>2.81</v>
      </c>
      <c r="F104" s="13">
        <v>1</v>
      </c>
      <c r="G104" s="14">
        <v>100844.69222106</v>
      </c>
      <c r="H104" s="14">
        <v>117652.14092457001</v>
      </c>
      <c r="I104" s="14">
        <v>140062.07252925</v>
      </c>
      <c r="K104" s="20"/>
      <c r="L104" s="20"/>
      <c r="M104" s="20"/>
      <c r="N104" s="22"/>
      <c r="O104" s="18"/>
      <c r="Q104" s="18"/>
      <c r="R104" s="18"/>
      <c r="T104" s="18"/>
    </row>
    <row r="105" spans="1:20" ht="15.75" x14ac:dyDescent="0.25">
      <c r="A105" s="9">
        <f t="shared" ref="A105:A111" si="1">A104+1</f>
        <v>80</v>
      </c>
      <c r="B105" s="6" t="s">
        <v>729</v>
      </c>
      <c r="C105" s="10" t="s">
        <v>234</v>
      </c>
      <c r="D105" s="1" t="s">
        <v>408</v>
      </c>
      <c r="E105" s="39">
        <v>1.1200000000000001</v>
      </c>
      <c r="F105" s="13">
        <v>1</v>
      </c>
      <c r="G105" s="14">
        <v>40194.325725120005</v>
      </c>
      <c r="H105" s="14">
        <v>46893.380012640009</v>
      </c>
      <c r="I105" s="14">
        <v>55825.452396000008</v>
      </c>
      <c r="K105" s="20"/>
      <c r="L105" s="20"/>
      <c r="M105" s="20"/>
      <c r="N105" s="22"/>
      <c r="O105" s="18"/>
      <c r="Q105" s="18"/>
      <c r="R105" s="18"/>
      <c r="T105" s="18"/>
    </row>
    <row r="106" spans="1:20" ht="15.75" x14ac:dyDescent="0.25">
      <c r="A106" s="9">
        <f t="shared" si="1"/>
        <v>81</v>
      </c>
      <c r="B106" s="6" t="s">
        <v>730</v>
      </c>
      <c r="C106" s="10" t="s">
        <v>235</v>
      </c>
      <c r="D106" s="1" t="s">
        <v>409</v>
      </c>
      <c r="E106" s="39">
        <v>2.0099999999999998</v>
      </c>
      <c r="F106" s="13">
        <v>1</v>
      </c>
      <c r="G106" s="14">
        <v>72134.459560260002</v>
      </c>
      <c r="H106" s="14">
        <v>84156.869486969998</v>
      </c>
      <c r="I106" s="14">
        <v>100186.74938925001</v>
      </c>
      <c r="K106" s="20"/>
      <c r="L106" s="20"/>
      <c r="M106" s="20"/>
      <c r="N106" s="22"/>
      <c r="O106" s="18"/>
      <c r="Q106" s="18"/>
      <c r="R106" s="18"/>
      <c r="T106" s="18"/>
    </row>
    <row r="107" spans="1:20" ht="15.75" x14ac:dyDescent="0.25">
      <c r="A107" s="9">
        <f t="shared" si="1"/>
        <v>82</v>
      </c>
      <c r="B107" s="6" t="s">
        <v>731</v>
      </c>
      <c r="C107" s="10" t="s">
        <v>236</v>
      </c>
      <c r="D107" s="1" t="s">
        <v>410</v>
      </c>
      <c r="E107" s="39">
        <v>1.42</v>
      </c>
      <c r="F107" s="13">
        <v>1</v>
      </c>
      <c r="G107" s="14">
        <v>50960.662972919999</v>
      </c>
      <c r="H107" s="14">
        <v>59454.106801739996</v>
      </c>
      <c r="I107" s="14">
        <v>70778.698573499991</v>
      </c>
      <c r="K107" s="20"/>
      <c r="L107" s="20"/>
      <c r="M107" s="20"/>
      <c r="N107" s="22"/>
      <c r="O107" s="18"/>
      <c r="Q107" s="18"/>
      <c r="R107" s="18"/>
      <c r="T107" s="18"/>
    </row>
    <row r="108" spans="1:20" ht="15.75" x14ac:dyDescent="0.25">
      <c r="A108" s="9">
        <f t="shared" si="1"/>
        <v>83</v>
      </c>
      <c r="B108" s="6" t="s">
        <v>732</v>
      </c>
      <c r="C108" s="10" t="s">
        <v>237</v>
      </c>
      <c r="D108" s="1" t="s">
        <v>411</v>
      </c>
      <c r="E108" s="39">
        <v>2.38</v>
      </c>
      <c r="F108" s="13">
        <v>1</v>
      </c>
      <c r="G108" s="14">
        <v>85412.942165879998</v>
      </c>
      <c r="H108" s="14">
        <v>99648.432526859993</v>
      </c>
      <c r="I108" s="14">
        <v>118629.08634149999</v>
      </c>
      <c r="K108" s="20"/>
      <c r="L108" s="20"/>
      <c r="M108" s="20"/>
      <c r="N108" s="22"/>
      <c r="O108" s="18"/>
      <c r="Q108" s="18"/>
      <c r="R108" s="18"/>
      <c r="T108" s="18"/>
    </row>
    <row r="109" spans="1:20" ht="31.5" x14ac:dyDescent="0.25">
      <c r="A109" s="9">
        <f t="shared" si="1"/>
        <v>84</v>
      </c>
      <c r="B109" s="6" t="s">
        <v>1086</v>
      </c>
      <c r="C109" s="10" t="s">
        <v>1242</v>
      </c>
      <c r="D109" s="1" t="s">
        <v>1138</v>
      </c>
      <c r="E109" s="39">
        <v>1.61</v>
      </c>
      <c r="F109" s="13">
        <v>1</v>
      </c>
      <c r="G109" s="14">
        <v>57779.343229860009</v>
      </c>
      <c r="H109" s="14">
        <v>67409.233768170016</v>
      </c>
      <c r="I109" s="14">
        <v>80249.087819250009</v>
      </c>
      <c r="K109" s="20"/>
      <c r="L109" s="20"/>
      <c r="M109" s="20"/>
      <c r="N109" s="22"/>
      <c r="O109" s="18"/>
      <c r="Q109" s="18"/>
      <c r="R109" s="18"/>
      <c r="T109" s="18"/>
    </row>
    <row r="110" spans="1:20" ht="31.5" x14ac:dyDescent="0.25">
      <c r="A110" s="9">
        <f t="shared" si="1"/>
        <v>85</v>
      </c>
      <c r="B110" s="6" t="s">
        <v>1087</v>
      </c>
      <c r="C110" s="10" t="s">
        <v>1243</v>
      </c>
      <c r="D110" s="1" t="s">
        <v>1139</v>
      </c>
      <c r="E110" s="39">
        <v>2.99</v>
      </c>
      <c r="F110" s="13">
        <v>1</v>
      </c>
      <c r="G110" s="14">
        <v>107304.49456974001</v>
      </c>
      <c r="H110" s="14">
        <v>125188.57699803001</v>
      </c>
      <c r="I110" s="14">
        <v>149034.02023575001</v>
      </c>
      <c r="K110" s="20"/>
      <c r="L110" s="20"/>
      <c r="M110" s="20"/>
      <c r="N110" s="22"/>
      <c r="O110" s="18"/>
      <c r="Q110" s="18"/>
      <c r="R110" s="18"/>
      <c r="T110" s="18"/>
    </row>
    <row r="111" spans="1:20" ht="31.5" x14ac:dyDescent="0.25">
      <c r="A111" s="9">
        <f t="shared" si="1"/>
        <v>86</v>
      </c>
      <c r="B111" s="6" t="s">
        <v>1088</v>
      </c>
      <c r="C111" s="10" t="s">
        <v>1244</v>
      </c>
      <c r="D111" s="1" t="s">
        <v>1140</v>
      </c>
      <c r="E111" s="39">
        <v>3.54</v>
      </c>
      <c r="F111" s="13">
        <v>1.4</v>
      </c>
      <c r="G111" s="14">
        <v>177859.89133365598</v>
      </c>
      <c r="H111" s="14">
        <v>207503.206555932</v>
      </c>
      <c r="I111" s="14">
        <v>247027.62685229999</v>
      </c>
      <c r="K111" s="20"/>
      <c r="L111" s="20"/>
      <c r="M111" s="20"/>
      <c r="N111" s="22"/>
      <c r="O111" s="18"/>
      <c r="Q111" s="18"/>
      <c r="R111" s="18"/>
      <c r="T111" s="18"/>
    </row>
    <row r="112" spans="1:20" ht="15.75" x14ac:dyDescent="0.25">
      <c r="A112" s="42">
        <v>14</v>
      </c>
      <c r="B112" s="7" t="s">
        <v>1012</v>
      </c>
      <c r="C112" s="8" t="s">
        <v>1013</v>
      </c>
      <c r="D112" s="1"/>
      <c r="E112" s="38">
        <v>1.36</v>
      </c>
      <c r="F112" s="13"/>
      <c r="G112" s="14"/>
      <c r="H112" s="14"/>
      <c r="I112" s="14"/>
      <c r="K112" s="20"/>
      <c r="L112" s="20"/>
      <c r="M112" s="20"/>
      <c r="N112" s="22"/>
      <c r="O112" s="18"/>
      <c r="Q112" s="18"/>
      <c r="R112" s="18"/>
      <c r="T112" s="18"/>
    </row>
    <row r="113" spans="1:20" ht="15.75" x14ac:dyDescent="0.25">
      <c r="A113" s="9">
        <v>87</v>
      </c>
      <c r="B113" s="6" t="s">
        <v>733</v>
      </c>
      <c r="C113" s="10" t="s">
        <v>102</v>
      </c>
      <c r="D113" s="1" t="s">
        <v>412</v>
      </c>
      <c r="E113" s="39">
        <v>0.84</v>
      </c>
      <c r="F113" s="13">
        <v>1</v>
      </c>
      <c r="G113" s="14">
        <v>33495.2714376</v>
      </c>
      <c r="H113" s="14">
        <v>33495.2714376</v>
      </c>
      <c r="I113" s="14">
        <v>33495.2714376</v>
      </c>
      <c r="K113" s="20"/>
      <c r="L113" s="20"/>
      <c r="M113" s="20"/>
      <c r="N113" s="22"/>
      <c r="O113" s="18"/>
      <c r="Q113" s="18"/>
      <c r="R113" s="18"/>
      <c r="T113" s="18"/>
    </row>
    <row r="114" spans="1:20" ht="15.75" x14ac:dyDescent="0.25">
      <c r="A114" s="9">
        <v>88</v>
      </c>
      <c r="B114" s="6" t="s">
        <v>734</v>
      </c>
      <c r="C114" s="10" t="s">
        <v>103</v>
      </c>
      <c r="D114" s="1" t="s">
        <v>413</v>
      </c>
      <c r="E114" s="39">
        <v>1.74</v>
      </c>
      <c r="F114" s="13">
        <v>1</v>
      </c>
      <c r="G114" s="14">
        <v>62444.756037240004</v>
      </c>
      <c r="H114" s="14">
        <v>72852.215376780005</v>
      </c>
      <c r="I114" s="14">
        <v>86728.827829500005</v>
      </c>
      <c r="K114" s="20"/>
      <c r="L114" s="20"/>
      <c r="M114" s="20"/>
      <c r="N114" s="22"/>
      <c r="O114" s="18"/>
      <c r="Q114" s="18"/>
      <c r="R114" s="18"/>
      <c r="T114" s="18"/>
    </row>
    <row r="115" spans="1:20" ht="15.75" x14ac:dyDescent="0.25">
      <c r="A115" s="9">
        <v>89</v>
      </c>
      <c r="B115" s="6" t="s">
        <v>735</v>
      </c>
      <c r="C115" s="10" t="s">
        <v>104</v>
      </c>
      <c r="D115" s="1" t="s">
        <v>414</v>
      </c>
      <c r="E115" s="39">
        <v>2.4900000000000002</v>
      </c>
      <c r="F115" s="13">
        <v>1</v>
      </c>
      <c r="G115" s="14">
        <v>89360.59915674002</v>
      </c>
      <c r="H115" s="14">
        <v>104254.03234953003</v>
      </c>
      <c r="I115" s="14">
        <v>124111.94327325001</v>
      </c>
      <c r="K115" s="20"/>
      <c r="L115" s="20"/>
      <c r="M115" s="20"/>
      <c r="N115" s="22"/>
      <c r="O115" s="18"/>
      <c r="Q115" s="18"/>
      <c r="R115" s="18"/>
      <c r="T115" s="18"/>
    </row>
    <row r="116" spans="1:20" ht="15.75" x14ac:dyDescent="0.25">
      <c r="A116" s="42">
        <v>15</v>
      </c>
      <c r="B116" s="7" t="s">
        <v>1014</v>
      </c>
      <c r="C116" s="8" t="s">
        <v>1015</v>
      </c>
      <c r="D116" s="1"/>
      <c r="E116" s="38">
        <v>1.1200000000000001</v>
      </c>
      <c r="F116" s="13"/>
      <c r="G116" s="14"/>
      <c r="H116" s="14"/>
      <c r="I116" s="14"/>
      <c r="K116" s="20"/>
      <c r="L116" s="20"/>
      <c r="M116" s="20"/>
      <c r="N116" s="22"/>
      <c r="O116" s="18"/>
      <c r="Q116" s="18"/>
      <c r="R116" s="18"/>
      <c r="T116" s="18"/>
    </row>
    <row r="117" spans="1:20" ht="15.75" x14ac:dyDescent="0.25">
      <c r="A117" s="9">
        <v>90</v>
      </c>
      <c r="B117" s="6" t="s">
        <v>736</v>
      </c>
      <c r="C117" s="10" t="s">
        <v>20</v>
      </c>
      <c r="D117" s="1" t="s">
        <v>415</v>
      </c>
      <c r="E117" s="39">
        <v>0.98</v>
      </c>
      <c r="F117" s="13">
        <v>1</v>
      </c>
      <c r="G117" s="14">
        <v>35170.035009480001</v>
      </c>
      <c r="H117" s="14">
        <v>41031.707511059998</v>
      </c>
      <c r="I117" s="14">
        <v>48847.270846499996</v>
      </c>
      <c r="K117" s="20"/>
      <c r="L117" s="20"/>
      <c r="M117" s="20"/>
      <c r="N117" s="22"/>
      <c r="O117" s="18"/>
      <c r="Q117" s="18"/>
      <c r="R117" s="18"/>
      <c r="T117" s="18"/>
    </row>
    <row r="118" spans="1:20" ht="15.75" x14ac:dyDescent="0.25">
      <c r="A118" s="9">
        <f>A117+1</f>
        <v>91</v>
      </c>
      <c r="B118" s="6" t="s">
        <v>737</v>
      </c>
      <c r="C118" s="10" t="s">
        <v>21</v>
      </c>
      <c r="D118" s="1" t="s">
        <v>416</v>
      </c>
      <c r="E118" s="39">
        <v>1.55</v>
      </c>
      <c r="F118" s="13">
        <v>1</v>
      </c>
      <c r="G118" s="14">
        <v>55626.075780300001</v>
      </c>
      <c r="H118" s="14">
        <v>64897.088410350007</v>
      </c>
      <c r="I118" s="14">
        <v>77258.438583750001</v>
      </c>
      <c r="K118" s="20"/>
      <c r="L118" s="20"/>
      <c r="M118" s="20"/>
      <c r="N118" s="22"/>
      <c r="O118" s="18"/>
      <c r="Q118" s="18"/>
      <c r="R118" s="18"/>
      <c r="T118" s="18"/>
    </row>
    <row r="119" spans="1:20" ht="15.75" x14ac:dyDescent="0.25">
      <c r="A119" s="9">
        <f t="shared" ref="A119:A135" si="2">A118+1</f>
        <v>92</v>
      </c>
      <c r="B119" s="6" t="s">
        <v>738</v>
      </c>
      <c r="C119" s="10" t="s">
        <v>105</v>
      </c>
      <c r="D119" s="1" t="s">
        <v>417</v>
      </c>
      <c r="E119" s="39">
        <v>0.84</v>
      </c>
      <c r="F119" s="13">
        <v>1</v>
      </c>
      <c r="G119" s="14">
        <v>30145.744293840002</v>
      </c>
      <c r="H119" s="14">
        <v>35170.035009480001</v>
      </c>
      <c r="I119" s="14">
        <v>41869.089296999999</v>
      </c>
      <c r="K119" s="20"/>
      <c r="L119" s="20"/>
      <c r="M119" s="20"/>
      <c r="N119" s="22"/>
      <c r="O119" s="18"/>
      <c r="Q119" s="18"/>
      <c r="R119" s="18"/>
      <c r="T119" s="18"/>
    </row>
    <row r="120" spans="1:20" ht="15.75" x14ac:dyDescent="0.25">
      <c r="A120" s="9">
        <f t="shared" si="2"/>
        <v>93</v>
      </c>
      <c r="B120" s="6" t="s">
        <v>739</v>
      </c>
      <c r="C120" s="10" t="s">
        <v>106</v>
      </c>
      <c r="D120" s="1" t="s">
        <v>418</v>
      </c>
      <c r="E120" s="39">
        <v>1.33</v>
      </c>
      <c r="F120" s="13">
        <v>1</v>
      </c>
      <c r="G120" s="14">
        <v>47730.76179858001</v>
      </c>
      <c r="H120" s="14">
        <v>55685.888765010008</v>
      </c>
      <c r="I120" s="14">
        <v>66292.72472025</v>
      </c>
      <c r="K120" s="20"/>
      <c r="L120" s="20"/>
      <c r="M120" s="20"/>
      <c r="N120" s="22"/>
      <c r="O120" s="18"/>
      <c r="Q120" s="18"/>
      <c r="R120" s="18"/>
      <c r="T120" s="18"/>
    </row>
    <row r="121" spans="1:20" ht="15.75" x14ac:dyDescent="0.25">
      <c r="A121" s="9">
        <f t="shared" si="2"/>
        <v>94</v>
      </c>
      <c r="B121" s="6" t="s">
        <v>740</v>
      </c>
      <c r="C121" s="10" t="s">
        <v>238</v>
      </c>
      <c r="D121" s="1" t="s">
        <v>419</v>
      </c>
      <c r="E121" s="39">
        <v>0.96</v>
      </c>
      <c r="F121" s="13">
        <v>1</v>
      </c>
      <c r="G121" s="14">
        <v>38280.3102144</v>
      </c>
      <c r="H121" s="14">
        <v>38280.3102144</v>
      </c>
      <c r="I121" s="14">
        <v>38280.3102144</v>
      </c>
      <c r="K121" s="20"/>
      <c r="L121" s="20"/>
      <c r="M121" s="20"/>
      <c r="N121" s="22"/>
      <c r="O121" s="18"/>
      <c r="Q121" s="18"/>
      <c r="R121" s="18"/>
      <c r="T121" s="18"/>
    </row>
    <row r="122" spans="1:20" ht="15.75" x14ac:dyDescent="0.25">
      <c r="A122" s="9">
        <f t="shared" si="2"/>
        <v>95</v>
      </c>
      <c r="B122" s="6" t="s">
        <v>741</v>
      </c>
      <c r="C122" s="10" t="s">
        <v>22</v>
      </c>
      <c r="D122" s="1" t="s">
        <v>420</v>
      </c>
      <c r="E122" s="39">
        <v>1.02</v>
      </c>
      <c r="F122" s="13">
        <v>1</v>
      </c>
      <c r="G122" s="14">
        <v>36605.546642520007</v>
      </c>
      <c r="H122" s="14">
        <v>42706.471082940006</v>
      </c>
      <c r="I122" s="14">
        <v>50841.037003500009</v>
      </c>
      <c r="K122" s="20"/>
      <c r="L122" s="20"/>
      <c r="M122" s="20"/>
      <c r="N122" s="22"/>
      <c r="O122" s="18"/>
      <c r="Q122" s="18"/>
      <c r="R122" s="18"/>
      <c r="T122" s="18"/>
    </row>
    <row r="123" spans="1:20" ht="31.5" x14ac:dyDescent="0.25">
      <c r="A123" s="9">
        <f t="shared" si="2"/>
        <v>96</v>
      </c>
      <c r="B123" s="6" t="s">
        <v>742</v>
      </c>
      <c r="C123" s="10" t="s">
        <v>1215</v>
      </c>
      <c r="D123" s="1" t="s">
        <v>421</v>
      </c>
      <c r="E123" s="39">
        <v>1.43</v>
      </c>
      <c r="F123" s="13">
        <v>1</v>
      </c>
      <c r="G123" s="14">
        <v>57021.712090199995</v>
      </c>
      <c r="H123" s="14">
        <v>57021.712090199995</v>
      </c>
      <c r="I123" s="14">
        <v>57021.712090199995</v>
      </c>
      <c r="K123" s="20"/>
      <c r="L123" s="20"/>
      <c r="M123" s="20"/>
      <c r="N123" s="22"/>
      <c r="O123" s="18"/>
      <c r="Q123" s="18"/>
      <c r="R123" s="18"/>
      <c r="T123" s="18"/>
    </row>
    <row r="124" spans="1:20" ht="31.5" x14ac:dyDescent="0.25">
      <c r="A124" s="9">
        <f t="shared" si="2"/>
        <v>97</v>
      </c>
      <c r="B124" s="6" t="s">
        <v>743</v>
      </c>
      <c r="C124" s="10" t="s">
        <v>327</v>
      </c>
      <c r="D124" s="1" t="s">
        <v>422</v>
      </c>
      <c r="E124" s="39">
        <v>2.11</v>
      </c>
      <c r="F124" s="13">
        <v>1</v>
      </c>
      <c r="G124" s="14">
        <v>84136.931825399995</v>
      </c>
      <c r="H124" s="14">
        <v>84136.931825399995</v>
      </c>
      <c r="I124" s="14">
        <v>84136.931825399995</v>
      </c>
      <c r="K124" s="20"/>
      <c r="L124" s="20"/>
      <c r="M124" s="20"/>
      <c r="N124" s="22"/>
      <c r="O124" s="18"/>
      <c r="Q124" s="18"/>
      <c r="R124" s="18"/>
      <c r="T124" s="18"/>
    </row>
    <row r="125" spans="1:20" ht="15.75" x14ac:dyDescent="0.25">
      <c r="A125" s="9">
        <f t="shared" si="2"/>
        <v>98</v>
      </c>
      <c r="B125" s="6" t="s">
        <v>744</v>
      </c>
      <c r="C125" s="10" t="s">
        <v>107</v>
      </c>
      <c r="D125" s="1" t="s">
        <v>423</v>
      </c>
      <c r="E125" s="39">
        <v>0.74</v>
      </c>
      <c r="F125" s="13">
        <v>1</v>
      </c>
      <c r="G125" s="14">
        <v>26556.96521124</v>
      </c>
      <c r="H125" s="14">
        <v>30983.126079780002</v>
      </c>
      <c r="I125" s="14">
        <v>36884.673904499999</v>
      </c>
      <c r="K125" s="20"/>
      <c r="L125" s="20"/>
      <c r="M125" s="20"/>
      <c r="N125" s="22"/>
      <c r="O125" s="18"/>
      <c r="Q125" s="18"/>
      <c r="R125" s="18"/>
      <c r="T125" s="18"/>
    </row>
    <row r="126" spans="1:20" ht="15.75" x14ac:dyDescent="0.25">
      <c r="A126" s="9">
        <f t="shared" si="2"/>
        <v>99</v>
      </c>
      <c r="B126" s="6" t="s">
        <v>745</v>
      </c>
      <c r="C126" s="10" t="s">
        <v>108</v>
      </c>
      <c r="D126" s="1" t="s">
        <v>424</v>
      </c>
      <c r="E126" s="39">
        <v>0.99</v>
      </c>
      <c r="F126" s="13">
        <v>1</v>
      </c>
      <c r="G126" s="14">
        <v>35528.912917740003</v>
      </c>
      <c r="H126" s="14">
        <v>41450.398404030006</v>
      </c>
      <c r="I126" s="14">
        <v>49345.712385750005</v>
      </c>
      <c r="K126" s="20"/>
      <c r="L126" s="20"/>
      <c r="M126" s="20"/>
      <c r="N126" s="22"/>
      <c r="O126" s="18"/>
      <c r="Q126" s="18"/>
      <c r="R126" s="18"/>
      <c r="T126" s="18"/>
    </row>
    <row r="127" spans="1:20" ht="15.75" x14ac:dyDescent="0.25">
      <c r="A127" s="9">
        <f t="shared" si="2"/>
        <v>100</v>
      </c>
      <c r="B127" s="6" t="s">
        <v>746</v>
      </c>
      <c r="C127" s="10" t="s">
        <v>23</v>
      </c>
      <c r="D127" s="1" t="s">
        <v>425</v>
      </c>
      <c r="E127" s="39">
        <v>1.1499999999999999</v>
      </c>
      <c r="F127" s="13">
        <v>1</v>
      </c>
      <c r="G127" s="14">
        <v>41270.959449899994</v>
      </c>
      <c r="H127" s="14">
        <v>48149.452691549996</v>
      </c>
      <c r="I127" s="14">
        <v>57320.77701374999</v>
      </c>
      <c r="K127" s="20"/>
      <c r="L127" s="20"/>
      <c r="M127" s="20"/>
      <c r="N127" s="22"/>
      <c r="O127" s="18"/>
      <c r="Q127" s="18"/>
      <c r="R127" s="18"/>
      <c r="T127" s="18"/>
    </row>
    <row r="128" spans="1:20" ht="15.75" x14ac:dyDescent="0.25">
      <c r="A128" s="9">
        <f t="shared" si="2"/>
        <v>101</v>
      </c>
      <c r="B128" s="6" t="s">
        <v>747</v>
      </c>
      <c r="C128" s="10" t="s">
        <v>24</v>
      </c>
      <c r="D128" s="1" t="s">
        <v>426</v>
      </c>
      <c r="E128" s="39">
        <v>2.82</v>
      </c>
      <c r="F128" s="13">
        <v>1</v>
      </c>
      <c r="G128" s="14">
        <v>101203.57012932</v>
      </c>
      <c r="H128" s="14">
        <v>118070.83181754001</v>
      </c>
      <c r="I128" s="14">
        <v>140560.51406849999</v>
      </c>
      <c r="K128" s="20"/>
      <c r="L128" s="20"/>
      <c r="M128" s="20"/>
      <c r="N128" s="22"/>
      <c r="O128" s="18"/>
      <c r="Q128" s="18"/>
      <c r="R128" s="18"/>
      <c r="T128" s="18"/>
    </row>
    <row r="129" spans="1:20" ht="15.75" x14ac:dyDescent="0.25">
      <c r="A129" s="9">
        <f t="shared" si="2"/>
        <v>102</v>
      </c>
      <c r="B129" s="6" t="s">
        <v>748</v>
      </c>
      <c r="C129" s="10" t="s">
        <v>240</v>
      </c>
      <c r="D129" s="1" t="s">
        <v>427</v>
      </c>
      <c r="E129" s="39">
        <v>2.52</v>
      </c>
      <c r="F129" s="13">
        <v>1.32</v>
      </c>
      <c r="G129" s="14">
        <v>119377.1474036064</v>
      </c>
      <c r="H129" s="14">
        <v>139273.33863754082</v>
      </c>
      <c r="I129" s="14">
        <v>165801.59361611999</v>
      </c>
      <c r="K129" s="20"/>
      <c r="L129" s="20"/>
      <c r="M129" s="20"/>
      <c r="N129" s="22"/>
      <c r="O129" s="18"/>
      <c r="Q129" s="18"/>
      <c r="R129" s="18"/>
      <c r="T129" s="18"/>
    </row>
    <row r="130" spans="1:20" ht="15.75" x14ac:dyDescent="0.25">
      <c r="A130" s="9">
        <f t="shared" si="2"/>
        <v>103</v>
      </c>
      <c r="B130" s="6" t="s">
        <v>749</v>
      </c>
      <c r="C130" s="10" t="s">
        <v>241</v>
      </c>
      <c r="D130" s="1" t="s">
        <v>428</v>
      </c>
      <c r="E130" s="39">
        <v>3.12</v>
      </c>
      <c r="F130" s="13">
        <v>1</v>
      </c>
      <c r="G130" s="14">
        <v>111969.90737712001</v>
      </c>
      <c r="H130" s="14">
        <v>130631.55860664001</v>
      </c>
      <c r="I130" s="14">
        <v>155513.76024599999</v>
      </c>
      <c r="K130" s="20"/>
      <c r="L130" s="20"/>
      <c r="M130" s="20"/>
      <c r="N130" s="22"/>
      <c r="O130" s="18"/>
      <c r="Q130" s="18"/>
      <c r="R130" s="18"/>
      <c r="T130" s="18"/>
    </row>
    <row r="131" spans="1:20" ht="15.75" x14ac:dyDescent="0.25">
      <c r="A131" s="9">
        <f t="shared" si="2"/>
        <v>104</v>
      </c>
      <c r="B131" s="6" t="s">
        <v>750</v>
      </c>
      <c r="C131" s="10" t="s">
        <v>242</v>
      </c>
      <c r="D131" s="1" t="s">
        <v>429</v>
      </c>
      <c r="E131" s="39">
        <v>4.51</v>
      </c>
      <c r="F131" s="13">
        <v>1</v>
      </c>
      <c r="G131" s="14">
        <v>161853.93662525999</v>
      </c>
      <c r="H131" s="14">
        <v>188829.59272946999</v>
      </c>
      <c r="I131" s="14">
        <v>224797.13420174998</v>
      </c>
      <c r="K131" s="20"/>
      <c r="L131" s="20"/>
      <c r="M131" s="20"/>
      <c r="N131" s="22"/>
      <c r="O131" s="18"/>
      <c r="Q131" s="18"/>
      <c r="R131" s="18"/>
      <c r="T131" s="18"/>
    </row>
    <row r="132" spans="1:20" ht="15.75" x14ac:dyDescent="0.25">
      <c r="A132" s="9">
        <f t="shared" si="2"/>
        <v>105</v>
      </c>
      <c r="B132" s="6" t="s">
        <v>751</v>
      </c>
      <c r="C132" s="10" t="s">
        <v>25</v>
      </c>
      <c r="D132" s="1" t="s">
        <v>430</v>
      </c>
      <c r="E132" s="39">
        <v>0.82</v>
      </c>
      <c r="F132" s="13">
        <v>0.85</v>
      </c>
      <c r="G132" s="14">
        <v>25013.790205721994</v>
      </c>
      <c r="H132" s="14">
        <v>29182.755240008995</v>
      </c>
      <c r="I132" s="14">
        <v>34741.375285724993</v>
      </c>
      <c r="K132" s="20"/>
      <c r="L132" s="20"/>
      <c r="M132" s="20"/>
      <c r="N132" s="22"/>
      <c r="O132" s="18"/>
      <c r="Q132" s="18"/>
      <c r="R132" s="18"/>
      <c r="T132" s="18"/>
    </row>
    <row r="133" spans="1:20" ht="15.75" x14ac:dyDescent="0.25">
      <c r="A133" s="9">
        <f t="shared" si="2"/>
        <v>106</v>
      </c>
      <c r="B133" s="6" t="s">
        <v>1016</v>
      </c>
      <c r="C133" s="10" t="s">
        <v>239</v>
      </c>
      <c r="D133" s="1" t="s">
        <v>1072</v>
      </c>
      <c r="E133" s="39">
        <v>2.2999999999999998</v>
      </c>
      <c r="F133" s="13">
        <v>1</v>
      </c>
      <c r="G133" s="14">
        <v>82541.918899799988</v>
      </c>
      <c r="H133" s="14">
        <v>96298.905383099991</v>
      </c>
      <c r="I133" s="14">
        <v>114641.55402749998</v>
      </c>
      <c r="K133" s="20"/>
      <c r="L133" s="20"/>
      <c r="M133" s="20"/>
      <c r="N133" s="22"/>
      <c r="O133" s="18"/>
      <c r="Q133" s="18"/>
      <c r="R133" s="18"/>
      <c r="T133" s="18"/>
    </row>
    <row r="134" spans="1:20" ht="15.75" x14ac:dyDescent="0.25">
      <c r="A134" s="9">
        <f t="shared" si="2"/>
        <v>107</v>
      </c>
      <c r="B134" s="6" t="s">
        <v>1017</v>
      </c>
      <c r="C134" s="10" t="s">
        <v>1018</v>
      </c>
      <c r="D134" s="1" t="s">
        <v>1073</v>
      </c>
      <c r="E134" s="39">
        <v>3.16</v>
      </c>
      <c r="F134" s="13">
        <v>1</v>
      </c>
      <c r="G134" s="14">
        <v>113405.41901016001</v>
      </c>
      <c r="H134" s="14">
        <v>132306.32217852</v>
      </c>
      <c r="I134" s="14">
        <v>157507.526403</v>
      </c>
      <c r="K134" s="20"/>
      <c r="L134" s="20"/>
      <c r="M134" s="20"/>
      <c r="N134" s="22"/>
      <c r="O134" s="18"/>
      <c r="Q134" s="18"/>
      <c r="R134" s="18"/>
      <c r="T134" s="18"/>
    </row>
    <row r="135" spans="1:20" ht="15.75" x14ac:dyDescent="0.25">
      <c r="A135" s="9">
        <f t="shared" si="2"/>
        <v>108</v>
      </c>
      <c r="B135" s="6" t="s">
        <v>1019</v>
      </c>
      <c r="C135" s="10" t="s">
        <v>1020</v>
      </c>
      <c r="D135" s="1" t="s">
        <v>1074</v>
      </c>
      <c r="E135" s="39">
        <v>4.84</v>
      </c>
      <c r="F135" s="13">
        <v>1</v>
      </c>
      <c r="G135" s="14">
        <v>173696.90759784001</v>
      </c>
      <c r="H135" s="14">
        <v>202646.39219747999</v>
      </c>
      <c r="I135" s="14">
        <v>241245.70499699999</v>
      </c>
      <c r="K135" s="20"/>
      <c r="L135" s="20"/>
      <c r="M135" s="20"/>
      <c r="N135" s="22"/>
      <c r="O135" s="18"/>
      <c r="Q135" s="18"/>
      <c r="R135" s="18"/>
      <c r="T135" s="18"/>
    </row>
    <row r="136" spans="1:20" ht="15.75" x14ac:dyDescent="0.25">
      <c r="A136" s="42">
        <v>16</v>
      </c>
      <c r="B136" s="7" t="s">
        <v>1021</v>
      </c>
      <c r="C136" s="8" t="s">
        <v>1022</v>
      </c>
      <c r="D136" s="1"/>
      <c r="E136" s="38">
        <v>1.2</v>
      </c>
      <c r="F136" s="13"/>
      <c r="G136" s="14"/>
      <c r="H136" s="14"/>
      <c r="I136" s="14"/>
      <c r="K136" s="20"/>
      <c r="L136" s="20"/>
      <c r="M136" s="20"/>
      <c r="N136" s="22"/>
      <c r="O136" s="18"/>
      <c r="Q136" s="18"/>
      <c r="R136" s="18"/>
      <c r="T136" s="18"/>
    </row>
    <row r="137" spans="1:20" ht="15.75" x14ac:dyDescent="0.25">
      <c r="A137" s="9">
        <v>109</v>
      </c>
      <c r="B137" s="6" t="s">
        <v>752</v>
      </c>
      <c r="C137" s="10" t="s">
        <v>109</v>
      </c>
      <c r="D137" s="1" t="s">
        <v>431</v>
      </c>
      <c r="E137" s="39">
        <v>0.98</v>
      </c>
      <c r="F137" s="13">
        <v>1</v>
      </c>
      <c r="G137" s="14">
        <v>35170.035009480001</v>
      </c>
      <c r="H137" s="14">
        <v>41031.707511059998</v>
      </c>
      <c r="I137" s="14">
        <v>48847.270846499996</v>
      </c>
      <c r="K137" s="20"/>
      <c r="L137" s="20"/>
      <c r="M137" s="20"/>
      <c r="N137" s="22"/>
      <c r="O137" s="18"/>
      <c r="Q137" s="18"/>
      <c r="R137" s="18"/>
      <c r="T137" s="18"/>
    </row>
    <row r="138" spans="1:20" ht="15.75" x14ac:dyDescent="0.25">
      <c r="A138" s="9">
        <f>A137+1</f>
        <v>110</v>
      </c>
      <c r="B138" s="6" t="s">
        <v>753</v>
      </c>
      <c r="C138" s="10" t="s">
        <v>110</v>
      </c>
      <c r="D138" s="1" t="s">
        <v>432</v>
      </c>
      <c r="E138" s="39">
        <v>1.49</v>
      </c>
      <c r="F138" s="13">
        <v>1</v>
      </c>
      <c r="G138" s="14">
        <v>53472.808330740001</v>
      </c>
      <c r="H138" s="14">
        <v>62384.943052530005</v>
      </c>
      <c r="I138" s="14">
        <v>74267.789348249993</v>
      </c>
      <c r="K138" s="20"/>
      <c r="L138" s="20"/>
      <c r="M138" s="20"/>
      <c r="N138" s="22"/>
      <c r="O138" s="18"/>
      <c r="Q138" s="18"/>
      <c r="R138" s="18"/>
      <c r="T138" s="18"/>
    </row>
    <row r="139" spans="1:20" ht="15.75" x14ac:dyDescent="0.25">
      <c r="A139" s="9">
        <f t="shared" ref="A139:A148" si="3">A138+1</f>
        <v>111</v>
      </c>
      <c r="B139" s="6" t="s">
        <v>754</v>
      </c>
      <c r="C139" s="10" t="s">
        <v>111</v>
      </c>
      <c r="D139" s="1" t="s">
        <v>433</v>
      </c>
      <c r="E139" s="39">
        <v>0.68</v>
      </c>
      <c r="F139" s="13">
        <v>1</v>
      </c>
      <c r="G139" s="14">
        <v>27115.219735200004</v>
      </c>
      <c r="H139" s="14">
        <v>27115.219735200004</v>
      </c>
      <c r="I139" s="14">
        <v>27115.219735200004</v>
      </c>
      <c r="K139" s="20"/>
      <c r="L139" s="20"/>
      <c r="M139" s="20"/>
      <c r="N139" s="22"/>
      <c r="O139" s="18"/>
      <c r="Q139" s="18"/>
      <c r="R139" s="18"/>
      <c r="T139" s="18"/>
    </row>
    <row r="140" spans="1:20" ht="15.75" x14ac:dyDescent="0.25">
      <c r="A140" s="9">
        <f t="shared" si="3"/>
        <v>112</v>
      </c>
      <c r="B140" s="6" t="s">
        <v>755</v>
      </c>
      <c r="C140" s="10" t="s">
        <v>112</v>
      </c>
      <c r="D140" s="1" t="s">
        <v>434</v>
      </c>
      <c r="E140" s="39">
        <v>1.01</v>
      </c>
      <c r="F140" s="13">
        <v>1</v>
      </c>
      <c r="G140" s="14">
        <v>36246.668734259998</v>
      </c>
      <c r="H140" s="14">
        <v>42287.780189969999</v>
      </c>
      <c r="I140" s="14">
        <v>50342.59546425</v>
      </c>
      <c r="K140" s="20"/>
      <c r="L140" s="20"/>
      <c r="M140" s="20"/>
      <c r="N140" s="22"/>
      <c r="O140" s="18"/>
      <c r="Q140" s="18"/>
      <c r="R140" s="18"/>
      <c r="T140" s="18"/>
    </row>
    <row r="141" spans="1:20" ht="15.75" x14ac:dyDescent="0.25">
      <c r="A141" s="9">
        <f t="shared" si="3"/>
        <v>113</v>
      </c>
      <c r="B141" s="6" t="s">
        <v>756</v>
      </c>
      <c r="C141" s="10" t="s">
        <v>26</v>
      </c>
      <c r="D141" s="1" t="s">
        <v>435</v>
      </c>
      <c r="E141" s="39">
        <v>0.4</v>
      </c>
      <c r="F141" s="13">
        <v>1</v>
      </c>
      <c r="G141" s="14">
        <v>15950.129256</v>
      </c>
      <c r="H141" s="14">
        <v>15950.129256</v>
      </c>
      <c r="I141" s="14">
        <v>15950.129256</v>
      </c>
      <c r="K141" s="20"/>
      <c r="L141" s="20"/>
      <c r="M141" s="20"/>
      <c r="N141" s="22"/>
      <c r="O141" s="18"/>
      <c r="Q141" s="18"/>
      <c r="R141" s="18"/>
      <c r="T141" s="18"/>
    </row>
    <row r="142" spans="1:20" ht="15.75" x14ac:dyDescent="0.25">
      <c r="A142" s="9">
        <f t="shared" si="3"/>
        <v>114</v>
      </c>
      <c r="B142" s="6" t="s">
        <v>757</v>
      </c>
      <c r="C142" s="10" t="s">
        <v>27</v>
      </c>
      <c r="D142" s="1" t="s">
        <v>436</v>
      </c>
      <c r="E142" s="39">
        <v>1.54</v>
      </c>
      <c r="F142" s="13">
        <v>1</v>
      </c>
      <c r="G142" s="14">
        <v>55267.197872040007</v>
      </c>
      <c r="H142" s="14">
        <v>64478.397517380006</v>
      </c>
      <c r="I142" s="14">
        <v>76759.997044500007</v>
      </c>
      <c r="K142" s="20"/>
      <c r="L142" s="20"/>
      <c r="M142" s="20"/>
      <c r="N142" s="22"/>
      <c r="O142" s="18"/>
      <c r="Q142" s="18"/>
      <c r="R142" s="18"/>
      <c r="T142" s="18"/>
    </row>
    <row r="143" spans="1:20" ht="15.75" x14ac:dyDescent="0.25">
      <c r="A143" s="9">
        <f t="shared" si="3"/>
        <v>115</v>
      </c>
      <c r="B143" s="6" t="s">
        <v>758</v>
      </c>
      <c r="C143" s="10" t="s">
        <v>113</v>
      </c>
      <c r="D143" s="1" t="s">
        <v>437</v>
      </c>
      <c r="E143" s="39">
        <v>4.13</v>
      </c>
      <c r="F143" s="13">
        <v>1</v>
      </c>
      <c r="G143" s="14">
        <v>148216.57611138001</v>
      </c>
      <c r="H143" s="14">
        <v>172919.33879661001</v>
      </c>
      <c r="I143" s="14">
        <v>205856.35571024998</v>
      </c>
      <c r="K143" s="20"/>
      <c r="L143" s="20"/>
      <c r="M143" s="20"/>
      <c r="N143" s="22"/>
      <c r="O143" s="18"/>
      <c r="Q143" s="18"/>
      <c r="R143" s="18"/>
      <c r="T143" s="18"/>
    </row>
    <row r="144" spans="1:20" ht="15.75" x14ac:dyDescent="0.25">
      <c r="A144" s="9">
        <f t="shared" si="3"/>
        <v>116</v>
      </c>
      <c r="B144" s="6" t="s">
        <v>759</v>
      </c>
      <c r="C144" s="10" t="s">
        <v>114</v>
      </c>
      <c r="D144" s="1" t="s">
        <v>438</v>
      </c>
      <c r="E144" s="39">
        <v>5.82</v>
      </c>
      <c r="F144" s="13">
        <v>1.4</v>
      </c>
      <c r="G144" s="14">
        <v>292413.71965024801</v>
      </c>
      <c r="H144" s="14">
        <v>341149.339591956</v>
      </c>
      <c r="I144" s="14">
        <v>406130.16618089995</v>
      </c>
      <c r="K144" s="20"/>
      <c r="L144" s="20"/>
      <c r="M144" s="20"/>
      <c r="N144" s="22"/>
      <c r="O144" s="18"/>
      <c r="Q144" s="18"/>
      <c r="R144" s="18"/>
      <c r="T144" s="18"/>
    </row>
    <row r="145" spans="1:20" ht="15.75" x14ac:dyDescent="0.25">
      <c r="A145" s="9">
        <f t="shared" si="3"/>
        <v>117</v>
      </c>
      <c r="B145" s="6" t="s">
        <v>760</v>
      </c>
      <c r="C145" s="10" t="s">
        <v>115</v>
      </c>
      <c r="D145" s="1" t="s">
        <v>439</v>
      </c>
      <c r="E145" s="39">
        <v>1.41</v>
      </c>
      <c r="F145" s="13">
        <v>1</v>
      </c>
      <c r="G145" s="14">
        <v>50601.785064659998</v>
      </c>
      <c r="H145" s="14">
        <v>59035.415908770003</v>
      </c>
      <c r="I145" s="14">
        <v>70280.257034249997</v>
      </c>
      <c r="K145" s="20"/>
      <c r="L145" s="20"/>
      <c r="M145" s="20"/>
      <c r="N145" s="22"/>
      <c r="O145" s="18"/>
      <c r="Q145" s="18"/>
      <c r="R145" s="18"/>
      <c r="T145" s="18"/>
    </row>
    <row r="146" spans="1:20" ht="15.75" x14ac:dyDescent="0.25">
      <c r="A146" s="9">
        <f t="shared" si="3"/>
        <v>118</v>
      </c>
      <c r="B146" s="6" t="s">
        <v>761</v>
      </c>
      <c r="C146" s="10" t="s">
        <v>116</v>
      </c>
      <c r="D146" s="1" t="s">
        <v>440</v>
      </c>
      <c r="E146" s="39">
        <v>2.19</v>
      </c>
      <c r="F146" s="13">
        <v>1.4</v>
      </c>
      <c r="G146" s="14">
        <v>122257.74074723998</v>
      </c>
      <c r="H146" s="14">
        <v>122257.74074723998</v>
      </c>
      <c r="I146" s="14">
        <v>122257.74074723998</v>
      </c>
      <c r="K146" s="20"/>
      <c r="L146" s="20"/>
      <c r="M146" s="20"/>
      <c r="N146" s="22"/>
      <c r="O146" s="18"/>
      <c r="Q146" s="18"/>
      <c r="R146" s="18"/>
      <c r="T146" s="18"/>
    </row>
    <row r="147" spans="1:20" ht="15.75" x14ac:dyDescent="0.25">
      <c r="A147" s="9">
        <f t="shared" si="3"/>
        <v>119</v>
      </c>
      <c r="B147" s="6" t="s">
        <v>762</v>
      </c>
      <c r="C147" s="10" t="s">
        <v>117</v>
      </c>
      <c r="D147" s="1" t="s">
        <v>441</v>
      </c>
      <c r="E147" s="39">
        <v>2.42</v>
      </c>
      <c r="F147" s="13">
        <v>1</v>
      </c>
      <c r="G147" s="14">
        <v>96498.281998799997</v>
      </c>
      <c r="H147" s="14">
        <v>96498.281998799997</v>
      </c>
      <c r="I147" s="14">
        <v>96498.281998799997</v>
      </c>
      <c r="K147" s="20"/>
      <c r="L147" s="20"/>
      <c r="M147" s="20"/>
      <c r="N147" s="22"/>
      <c r="O147" s="18"/>
      <c r="Q147" s="18"/>
      <c r="R147" s="18"/>
      <c r="T147" s="18"/>
    </row>
    <row r="148" spans="1:20" ht="15.75" x14ac:dyDescent="0.25">
      <c r="A148" s="9">
        <f t="shared" si="3"/>
        <v>120</v>
      </c>
      <c r="B148" s="6" t="s">
        <v>763</v>
      </c>
      <c r="C148" s="10" t="s">
        <v>28</v>
      </c>
      <c r="D148" s="1" t="s">
        <v>442</v>
      </c>
      <c r="E148" s="39">
        <v>1.02</v>
      </c>
      <c r="F148" s="13">
        <v>1</v>
      </c>
      <c r="G148" s="14">
        <v>36605.546642520007</v>
      </c>
      <c r="H148" s="14">
        <v>42706.471082940006</v>
      </c>
      <c r="I148" s="14">
        <v>50841.037003500009</v>
      </c>
      <c r="K148" s="20"/>
      <c r="L148" s="20"/>
      <c r="M148" s="20"/>
      <c r="N148" s="22"/>
      <c r="O148" s="18"/>
      <c r="Q148" s="18"/>
      <c r="R148" s="18"/>
      <c r="T148" s="18"/>
    </row>
    <row r="149" spans="1:20" ht="15.75" x14ac:dyDescent="0.25">
      <c r="A149" s="42">
        <v>17</v>
      </c>
      <c r="B149" s="7" t="s">
        <v>1023</v>
      </c>
      <c r="C149" s="8" t="s">
        <v>1024</v>
      </c>
      <c r="D149" s="1"/>
      <c r="E149" s="38">
        <v>2.96</v>
      </c>
      <c r="F149" s="13"/>
      <c r="G149" s="14"/>
      <c r="H149" s="14"/>
      <c r="I149" s="14"/>
      <c r="K149" s="20"/>
      <c r="L149" s="20"/>
      <c r="M149" s="20"/>
      <c r="N149" s="22"/>
      <c r="O149" s="18"/>
      <c r="Q149" s="18"/>
      <c r="R149" s="18"/>
      <c r="T149" s="18"/>
    </row>
    <row r="150" spans="1:20" ht="15.75" x14ac:dyDescent="0.25">
      <c r="A150" s="9">
        <v>121</v>
      </c>
      <c r="B150" s="6" t="s">
        <v>764</v>
      </c>
      <c r="C150" s="10" t="s">
        <v>29</v>
      </c>
      <c r="D150" s="1" t="s">
        <v>443</v>
      </c>
      <c r="E150" s="39">
        <v>4.21</v>
      </c>
      <c r="F150" s="13">
        <v>1</v>
      </c>
      <c r="G150" s="14">
        <v>151087.59937746002</v>
      </c>
      <c r="H150" s="14">
        <v>176268.86594037001</v>
      </c>
      <c r="I150" s="14">
        <v>209843.88802425002</v>
      </c>
      <c r="K150" s="20"/>
      <c r="L150" s="20"/>
      <c r="M150" s="20"/>
      <c r="N150" s="22"/>
      <c r="O150" s="18"/>
      <c r="Q150" s="18"/>
      <c r="R150" s="18"/>
      <c r="T150" s="18"/>
    </row>
    <row r="151" spans="1:20" ht="15.75" x14ac:dyDescent="0.25">
      <c r="A151" s="9">
        <f>A150+1</f>
        <v>122</v>
      </c>
      <c r="B151" s="6" t="s">
        <v>765</v>
      </c>
      <c r="C151" s="10" t="s">
        <v>30</v>
      </c>
      <c r="D151" s="1" t="s">
        <v>444</v>
      </c>
      <c r="E151" s="39">
        <v>15.63</v>
      </c>
      <c r="F151" s="13">
        <v>1</v>
      </c>
      <c r="G151" s="14">
        <v>560926.17061038013</v>
      </c>
      <c r="H151" s="14">
        <v>654413.86571211007</v>
      </c>
      <c r="I151" s="14">
        <v>779064.12584775011</v>
      </c>
      <c r="K151" s="20"/>
      <c r="L151" s="20"/>
      <c r="M151" s="20"/>
      <c r="N151" s="22"/>
      <c r="O151" s="18"/>
      <c r="Q151" s="18"/>
      <c r="R151" s="18"/>
      <c r="T151" s="18"/>
    </row>
    <row r="152" spans="1:20" ht="31.5" x14ac:dyDescent="0.25">
      <c r="A152" s="9">
        <f t="shared" ref="A152:A156" si="4">A151+1</f>
        <v>123</v>
      </c>
      <c r="B152" s="6" t="s">
        <v>766</v>
      </c>
      <c r="C152" s="10" t="s">
        <v>31</v>
      </c>
      <c r="D152" s="1" t="s">
        <v>445</v>
      </c>
      <c r="E152" s="39">
        <v>7.4</v>
      </c>
      <c r="F152" s="13">
        <v>1</v>
      </c>
      <c r="G152" s="14">
        <v>265569.65211239998</v>
      </c>
      <c r="H152" s="14">
        <v>309831.26079780003</v>
      </c>
      <c r="I152" s="14">
        <v>368846.73904499999</v>
      </c>
      <c r="K152" s="20"/>
      <c r="L152" s="20"/>
      <c r="M152" s="20"/>
      <c r="N152" s="22"/>
      <c r="O152" s="18"/>
      <c r="Q152" s="18"/>
      <c r="R152" s="18"/>
      <c r="T152" s="18"/>
    </row>
    <row r="153" spans="1:20" ht="15.75" x14ac:dyDescent="0.25">
      <c r="A153" s="9">
        <f t="shared" si="4"/>
        <v>124</v>
      </c>
      <c r="B153" s="6" t="s">
        <v>767</v>
      </c>
      <c r="C153" s="10" t="s">
        <v>32</v>
      </c>
      <c r="D153" s="1" t="s">
        <v>446</v>
      </c>
      <c r="E153" s="39">
        <v>1.92</v>
      </c>
      <c r="F153" s="13">
        <v>1</v>
      </c>
      <c r="G153" s="14">
        <v>68904.558385919998</v>
      </c>
      <c r="H153" s="14">
        <v>80388.65145024001</v>
      </c>
      <c r="I153" s="14">
        <v>95700.775536000001</v>
      </c>
      <c r="K153" s="20"/>
      <c r="L153" s="20"/>
      <c r="M153" s="20"/>
      <c r="N153" s="22"/>
      <c r="O153" s="18"/>
      <c r="Q153" s="18"/>
      <c r="R153" s="18"/>
      <c r="T153" s="18"/>
    </row>
    <row r="154" spans="1:20" ht="15.75" x14ac:dyDescent="0.25">
      <c r="A154" s="9">
        <f t="shared" si="4"/>
        <v>125</v>
      </c>
      <c r="B154" s="6" t="s">
        <v>768</v>
      </c>
      <c r="C154" s="10" t="s">
        <v>118</v>
      </c>
      <c r="D154" s="1" t="s">
        <v>447</v>
      </c>
      <c r="E154" s="39">
        <v>1.39</v>
      </c>
      <c r="F154" s="13">
        <v>1</v>
      </c>
      <c r="G154" s="14">
        <v>49884.029248139996</v>
      </c>
      <c r="H154" s="14">
        <v>58198.034122829995</v>
      </c>
      <c r="I154" s="14">
        <v>69283.373955749994</v>
      </c>
      <c r="K154" s="20"/>
      <c r="L154" s="20"/>
      <c r="M154" s="20"/>
      <c r="N154" s="22"/>
      <c r="O154" s="18"/>
      <c r="Q154" s="18"/>
      <c r="R154" s="18"/>
      <c r="T154" s="18"/>
    </row>
    <row r="155" spans="1:20" ht="15.75" x14ac:dyDescent="0.25">
      <c r="A155" s="9">
        <f t="shared" si="4"/>
        <v>126</v>
      </c>
      <c r="B155" s="6" t="s">
        <v>769</v>
      </c>
      <c r="C155" s="10" t="s">
        <v>119</v>
      </c>
      <c r="D155" s="1" t="s">
        <v>448</v>
      </c>
      <c r="E155" s="39">
        <v>1.89</v>
      </c>
      <c r="F155" s="13">
        <v>1</v>
      </c>
      <c r="G155" s="14">
        <v>67827.924661140001</v>
      </c>
      <c r="H155" s="14">
        <v>79132.578771329994</v>
      </c>
      <c r="I155" s="14">
        <v>94205.45091824999</v>
      </c>
      <c r="K155" s="20"/>
      <c r="L155" s="20"/>
      <c r="M155" s="20"/>
      <c r="N155" s="22"/>
      <c r="O155" s="18"/>
      <c r="Q155" s="18"/>
      <c r="R155" s="18"/>
      <c r="T155" s="18"/>
    </row>
    <row r="156" spans="1:20" ht="15.75" x14ac:dyDescent="0.25">
      <c r="A156" s="9">
        <f t="shared" si="4"/>
        <v>127</v>
      </c>
      <c r="B156" s="6" t="s">
        <v>770</v>
      </c>
      <c r="C156" s="10" t="s">
        <v>120</v>
      </c>
      <c r="D156" s="1" t="s">
        <v>449</v>
      </c>
      <c r="E156" s="39">
        <v>2.56</v>
      </c>
      <c r="F156" s="13">
        <v>1</v>
      </c>
      <c r="G156" s="14">
        <v>91872.744514560007</v>
      </c>
      <c r="H156" s="14">
        <v>107184.86860032001</v>
      </c>
      <c r="I156" s="14">
        <v>127601.034048</v>
      </c>
      <c r="K156" s="20"/>
      <c r="L156" s="20"/>
      <c r="M156" s="20"/>
      <c r="N156" s="22"/>
      <c r="O156" s="18"/>
      <c r="Q156" s="18"/>
      <c r="R156" s="18"/>
      <c r="T156" s="18"/>
    </row>
    <row r="157" spans="1:20" ht="15.75" x14ac:dyDescent="0.25">
      <c r="A157" s="42">
        <v>18</v>
      </c>
      <c r="B157" s="7" t="s">
        <v>1025</v>
      </c>
      <c r="C157" s="8" t="s">
        <v>1026</v>
      </c>
      <c r="D157" s="1"/>
      <c r="E157" s="38">
        <v>1.69</v>
      </c>
      <c r="F157" s="13"/>
      <c r="G157" s="14"/>
      <c r="H157" s="14"/>
      <c r="I157" s="14"/>
      <c r="K157" s="20"/>
      <c r="L157" s="20"/>
      <c r="M157" s="20"/>
      <c r="N157" s="22"/>
      <c r="O157" s="18"/>
      <c r="Q157" s="18"/>
      <c r="R157" s="18"/>
      <c r="T157" s="18"/>
    </row>
    <row r="158" spans="1:20" ht="15.75" x14ac:dyDescent="0.25">
      <c r="A158" s="9">
        <v>128</v>
      </c>
      <c r="B158" s="6" t="s">
        <v>771</v>
      </c>
      <c r="C158" s="10" t="s">
        <v>121</v>
      </c>
      <c r="D158" s="1" t="s">
        <v>450</v>
      </c>
      <c r="E158" s="39">
        <v>1.66</v>
      </c>
      <c r="F158" s="13">
        <v>1.4</v>
      </c>
      <c r="G158" s="14">
        <v>83403.225879624006</v>
      </c>
      <c r="H158" s="14">
        <v>97303.763526228009</v>
      </c>
      <c r="I158" s="14">
        <v>115837.8137217</v>
      </c>
      <c r="K158" s="20"/>
      <c r="L158" s="20"/>
      <c r="M158" s="20"/>
      <c r="N158" s="22"/>
      <c r="O158" s="18"/>
      <c r="Q158" s="18"/>
      <c r="R158" s="18"/>
      <c r="T158" s="18"/>
    </row>
    <row r="159" spans="1:20" ht="31.5" x14ac:dyDescent="0.25">
      <c r="A159" s="9">
        <v>129</v>
      </c>
      <c r="B159" s="6" t="s">
        <v>772</v>
      </c>
      <c r="C159" s="10" t="s">
        <v>275</v>
      </c>
      <c r="D159" s="1" t="s">
        <v>451</v>
      </c>
      <c r="E159" s="39">
        <v>1.82</v>
      </c>
      <c r="F159" s="13">
        <v>1</v>
      </c>
      <c r="G159" s="14">
        <v>65315.779303320007</v>
      </c>
      <c r="H159" s="14">
        <v>76201.742520540007</v>
      </c>
      <c r="I159" s="14">
        <v>90716.360143500002</v>
      </c>
      <c r="K159" s="20"/>
      <c r="L159" s="20"/>
      <c r="M159" s="20"/>
      <c r="N159" s="22"/>
      <c r="O159" s="18"/>
      <c r="Q159" s="18"/>
      <c r="R159" s="18"/>
      <c r="T159" s="18"/>
    </row>
    <row r="160" spans="1:20" ht="15.75" x14ac:dyDescent="0.25">
      <c r="A160" s="9">
        <v>130</v>
      </c>
      <c r="B160" s="6" t="s">
        <v>773</v>
      </c>
      <c r="C160" s="10" t="s">
        <v>33</v>
      </c>
      <c r="D160" s="1" t="s">
        <v>452</v>
      </c>
      <c r="E160" s="39">
        <v>1.71</v>
      </c>
      <c r="F160" s="13">
        <v>1</v>
      </c>
      <c r="G160" s="14">
        <v>61368.12231246</v>
      </c>
      <c r="H160" s="14">
        <v>71596.142697870004</v>
      </c>
      <c r="I160" s="14">
        <v>85233.503211749994</v>
      </c>
      <c r="K160" s="20"/>
      <c r="L160" s="20"/>
      <c r="M160" s="20"/>
      <c r="N160" s="22"/>
      <c r="O160" s="18"/>
      <c r="Q160" s="18"/>
      <c r="R160" s="18"/>
      <c r="T160" s="18"/>
    </row>
    <row r="161" spans="1:20" ht="15.75" x14ac:dyDescent="0.25">
      <c r="A161" s="42">
        <v>19</v>
      </c>
      <c r="B161" s="7" t="s">
        <v>1027</v>
      </c>
      <c r="C161" s="8" t="s">
        <v>1028</v>
      </c>
      <c r="D161" s="1"/>
      <c r="E161" s="38">
        <v>4.26</v>
      </c>
      <c r="F161" s="13"/>
      <c r="G161" s="14"/>
      <c r="H161" s="14"/>
      <c r="I161" s="14"/>
      <c r="K161" s="20"/>
      <c r="L161" s="20"/>
      <c r="M161" s="20"/>
      <c r="N161" s="22"/>
      <c r="O161" s="18"/>
      <c r="Q161" s="18"/>
      <c r="R161" s="18"/>
      <c r="T161" s="18"/>
    </row>
    <row r="162" spans="1:20" ht="31.5" x14ac:dyDescent="0.25">
      <c r="A162" s="9">
        <v>131</v>
      </c>
      <c r="B162" s="6" t="s">
        <v>774</v>
      </c>
      <c r="C162" s="10" t="s">
        <v>276</v>
      </c>
      <c r="D162" s="1" t="s">
        <v>453</v>
      </c>
      <c r="E162" s="39">
        <v>2.41</v>
      </c>
      <c r="F162" s="13">
        <v>1</v>
      </c>
      <c r="G162" s="14">
        <v>86489.575890660009</v>
      </c>
      <c r="H162" s="14">
        <v>100904.50520577002</v>
      </c>
      <c r="I162" s="14">
        <v>120124.41095925002</v>
      </c>
      <c r="K162" s="20"/>
      <c r="L162" s="20"/>
      <c r="M162" s="20"/>
      <c r="N162" s="22"/>
      <c r="O162" s="18"/>
      <c r="Q162" s="18"/>
      <c r="R162" s="18"/>
      <c r="T162" s="18"/>
    </row>
    <row r="163" spans="1:20" ht="31.5" x14ac:dyDescent="0.25">
      <c r="A163" s="9">
        <f>A162+1</f>
        <v>132</v>
      </c>
      <c r="B163" s="6" t="s">
        <v>775</v>
      </c>
      <c r="C163" s="10" t="s">
        <v>122</v>
      </c>
      <c r="D163" s="1" t="s">
        <v>454</v>
      </c>
      <c r="E163" s="39">
        <v>4.0199999999999996</v>
      </c>
      <c r="F163" s="13">
        <v>1</v>
      </c>
      <c r="G163" s="14">
        <v>144268.91912052</v>
      </c>
      <c r="H163" s="14">
        <v>168313.73897394</v>
      </c>
      <c r="I163" s="14">
        <v>200373.49877850001</v>
      </c>
      <c r="K163" s="20"/>
      <c r="L163" s="20"/>
      <c r="M163" s="20"/>
      <c r="N163" s="22"/>
      <c r="O163" s="18"/>
      <c r="Q163" s="18"/>
      <c r="R163" s="18"/>
      <c r="T163" s="18"/>
    </row>
    <row r="164" spans="1:20" ht="31.5" x14ac:dyDescent="0.25">
      <c r="A164" s="9">
        <f t="shared" ref="A164:A227" si="5">A163+1</f>
        <v>133</v>
      </c>
      <c r="B164" s="6" t="s">
        <v>776</v>
      </c>
      <c r="C164" s="10" t="s">
        <v>243</v>
      </c>
      <c r="D164" s="1" t="s">
        <v>455</v>
      </c>
      <c r="E164" s="39">
        <v>4.8899999999999997</v>
      </c>
      <c r="F164" s="13">
        <v>1</v>
      </c>
      <c r="G164" s="14">
        <v>175491.29713913999</v>
      </c>
      <c r="H164" s="14">
        <v>204739.84666233</v>
      </c>
      <c r="I164" s="14">
        <v>243737.91269324999</v>
      </c>
      <c r="K164" s="20"/>
      <c r="L164" s="20"/>
      <c r="M164" s="20"/>
      <c r="N164" s="22"/>
      <c r="O164" s="18"/>
      <c r="Q164" s="18"/>
      <c r="R164" s="18"/>
      <c r="T164" s="18"/>
    </row>
    <row r="165" spans="1:20" ht="31.5" x14ac:dyDescent="0.25">
      <c r="A165" s="9">
        <f t="shared" si="5"/>
        <v>134</v>
      </c>
      <c r="B165" s="6" t="s">
        <v>777</v>
      </c>
      <c r="C165" s="10" t="s">
        <v>123</v>
      </c>
      <c r="D165" s="1" t="s">
        <v>456</v>
      </c>
      <c r="E165" s="39">
        <v>3.05</v>
      </c>
      <c r="F165" s="13">
        <v>1</v>
      </c>
      <c r="G165" s="14">
        <v>109457.7620193</v>
      </c>
      <c r="H165" s="14">
        <v>127700.72235585001</v>
      </c>
      <c r="I165" s="14">
        <v>152024.66947125</v>
      </c>
      <c r="K165" s="20"/>
      <c r="L165" s="20"/>
      <c r="M165" s="20"/>
      <c r="N165" s="22"/>
      <c r="O165" s="18"/>
      <c r="Q165" s="18"/>
      <c r="R165" s="18"/>
      <c r="T165" s="18"/>
    </row>
    <row r="166" spans="1:20" ht="31.5" x14ac:dyDescent="0.25">
      <c r="A166" s="9">
        <f t="shared" si="5"/>
        <v>135</v>
      </c>
      <c r="B166" s="6" t="s">
        <v>778</v>
      </c>
      <c r="C166" s="10" t="s">
        <v>124</v>
      </c>
      <c r="D166" s="1" t="s">
        <v>457</v>
      </c>
      <c r="E166" s="39">
        <v>5.31</v>
      </c>
      <c r="F166" s="13">
        <v>1</v>
      </c>
      <c r="G166" s="14">
        <v>190564.16928606</v>
      </c>
      <c r="H166" s="14">
        <v>222324.86416706999</v>
      </c>
      <c r="I166" s="14">
        <v>264672.45734174998</v>
      </c>
      <c r="K166" s="20"/>
      <c r="L166" s="20"/>
      <c r="M166" s="20"/>
      <c r="N166" s="22"/>
      <c r="O166" s="18"/>
      <c r="Q166" s="18"/>
      <c r="R166" s="18"/>
      <c r="T166" s="18"/>
    </row>
    <row r="167" spans="1:20" ht="31.5" x14ac:dyDescent="0.25">
      <c r="A167" s="9">
        <f t="shared" si="5"/>
        <v>136</v>
      </c>
      <c r="B167" s="6" t="s">
        <v>779</v>
      </c>
      <c r="C167" s="10" t="s">
        <v>125</v>
      </c>
      <c r="D167" s="1" t="s">
        <v>458</v>
      </c>
      <c r="E167" s="39">
        <v>1.66</v>
      </c>
      <c r="F167" s="13">
        <v>1</v>
      </c>
      <c r="G167" s="14">
        <v>59573.732771160008</v>
      </c>
      <c r="H167" s="14">
        <v>69502.688233020002</v>
      </c>
      <c r="I167" s="14">
        <v>82741.295515500009</v>
      </c>
      <c r="K167" s="20"/>
      <c r="L167" s="20"/>
      <c r="M167" s="20"/>
      <c r="N167" s="22"/>
      <c r="O167" s="18"/>
      <c r="Q167" s="18"/>
      <c r="R167" s="18"/>
      <c r="T167" s="18"/>
    </row>
    <row r="168" spans="1:20" ht="31.5" x14ac:dyDescent="0.25">
      <c r="A168" s="9">
        <f t="shared" si="5"/>
        <v>137</v>
      </c>
      <c r="B168" s="6" t="s">
        <v>780</v>
      </c>
      <c r="C168" s="10" t="s">
        <v>126</v>
      </c>
      <c r="D168" s="1" t="s">
        <v>459</v>
      </c>
      <c r="E168" s="39">
        <v>2.77</v>
      </c>
      <c r="F168" s="13">
        <v>1</v>
      </c>
      <c r="G168" s="14">
        <v>99409.180588020012</v>
      </c>
      <c r="H168" s="14">
        <v>115977.37735269002</v>
      </c>
      <c r="I168" s="14">
        <v>138068.30637225002</v>
      </c>
      <c r="K168" s="20"/>
      <c r="L168" s="20"/>
      <c r="M168" s="20"/>
      <c r="N168" s="22"/>
      <c r="O168" s="18"/>
      <c r="Q168" s="18"/>
      <c r="R168" s="18"/>
      <c r="T168" s="18"/>
    </row>
    <row r="169" spans="1:20" ht="31.5" x14ac:dyDescent="0.25">
      <c r="A169" s="9">
        <f t="shared" si="5"/>
        <v>138</v>
      </c>
      <c r="B169" s="6" t="s">
        <v>781</v>
      </c>
      <c r="C169" s="10" t="s">
        <v>244</v>
      </c>
      <c r="D169" s="1" t="s">
        <v>460</v>
      </c>
      <c r="E169" s="39">
        <v>4.32</v>
      </c>
      <c r="F169" s="13">
        <v>1</v>
      </c>
      <c r="G169" s="14">
        <v>155035.25636832</v>
      </c>
      <c r="H169" s="14">
        <v>180874.46576304</v>
      </c>
      <c r="I169" s="14">
        <v>215326.74495600001</v>
      </c>
      <c r="K169" s="20"/>
      <c r="L169" s="20"/>
      <c r="M169" s="20"/>
      <c r="N169" s="22"/>
      <c r="O169" s="18"/>
      <c r="Q169" s="18"/>
      <c r="R169" s="18"/>
      <c r="T169" s="18"/>
    </row>
    <row r="170" spans="1:20" ht="15.75" x14ac:dyDescent="0.25">
      <c r="A170" s="9">
        <f t="shared" si="5"/>
        <v>139</v>
      </c>
      <c r="B170" s="6" t="s">
        <v>782</v>
      </c>
      <c r="C170" s="10" t="s">
        <v>34</v>
      </c>
      <c r="D170" s="1" t="s">
        <v>461</v>
      </c>
      <c r="E170" s="39">
        <v>1.29</v>
      </c>
      <c r="F170" s="13">
        <v>1</v>
      </c>
      <c r="G170" s="14">
        <v>46295.250165539997</v>
      </c>
      <c r="H170" s="14">
        <v>54011.125193129999</v>
      </c>
      <c r="I170" s="14">
        <v>64298.958563249995</v>
      </c>
      <c r="K170" s="20"/>
      <c r="L170" s="20"/>
      <c r="M170" s="20"/>
      <c r="N170" s="22"/>
      <c r="O170" s="18"/>
      <c r="Q170" s="18"/>
      <c r="R170" s="18"/>
      <c r="T170" s="18"/>
    </row>
    <row r="171" spans="1:20" ht="15.75" x14ac:dyDescent="0.25">
      <c r="A171" s="9">
        <f t="shared" si="5"/>
        <v>140</v>
      </c>
      <c r="B171" s="6" t="s">
        <v>783</v>
      </c>
      <c r="C171" s="10" t="s">
        <v>35</v>
      </c>
      <c r="D171" s="1" t="s">
        <v>462</v>
      </c>
      <c r="E171" s="39">
        <v>1.55</v>
      </c>
      <c r="F171" s="13">
        <v>1</v>
      </c>
      <c r="G171" s="14">
        <v>55626.075780300001</v>
      </c>
      <c r="H171" s="14">
        <v>64897.088410350007</v>
      </c>
      <c r="I171" s="14">
        <v>77258.438583750001</v>
      </c>
      <c r="K171" s="20"/>
      <c r="L171" s="20"/>
      <c r="M171" s="20"/>
      <c r="N171" s="22"/>
      <c r="O171" s="18"/>
      <c r="Q171" s="18"/>
      <c r="R171" s="18"/>
      <c r="T171" s="18"/>
    </row>
    <row r="172" spans="1:20" ht="15.75" x14ac:dyDescent="0.25">
      <c r="A172" s="9">
        <f t="shared" si="5"/>
        <v>141</v>
      </c>
      <c r="B172" s="6" t="s">
        <v>784</v>
      </c>
      <c r="C172" s="10" t="s">
        <v>245</v>
      </c>
      <c r="D172" s="1" t="s">
        <v>463</v>
      </c>
      <c r="E172" s="39">
        <v>2.66</v>
      </c>
      <c r="F172" s="13">
        <v>1</v>
      </c>
      <c r="G172" s="14">
        <v>95461.52359716002</v>
      </c>
      <c r="H172" s="14">
        <v>111371.77753002002</v>
      </c>
      <c r="I172" s="14">
        <v>132585.4494405</v>
      </c>
      <c r="K172" s="20"/>
      <c r="L172" s="20"/>
      <c r="M172" s="20"/>
      <c r="N172" s="22"/>
      <c r="O172" s="18"/>
      <c r="Q172" s="18"/>
      <c r="R172" s="18"/>
      <c r="T172" s="18"/>
    </row>
    <row r="173" spans="1:20" ht="31.5" x14ac:dyDescent="0.25">
      <c r="A173" s="9">
        <f t="shared" si="5"/>
        <v>142</v>
      </c>
      <c r="B173" s="6" t="s">
        <v>785</v>
      </c>
      <c r="C173" s="10" t="s">
        <v>246</v>
      </c>
      <c r="D173" s="1" t="s">
        <v>464</v>
      </c>
      <c r="E173" s="39">
        <v>2.29</v>
      </c>
      <c r="F173" s="13">
        <v>1</v>
      </c>
      <c r="G173" s="14">
        <v>82183.040991540009</v>
      </c>
      <c r="H173" s="14">
        <v>95880.214490130005</v>
      </c>
      <c r="I173" s="14">
        <v>114143.11248825002</v>
      </c>
      <c r="K173" s="20"/>
      <c r="L173" s="20"/>
      <c r="M173" s="20"/>
      <c r="N173" s="22"/>
      <c r="O173" s="18"/>
      <c r="Q173" s="18"/>
      <c r="R173" s="18"/>
      <c r="T173" s="18"/>
    </row>
    <row r="174" spans="1:20" ht="31.5" x14ac:dyDescent="0.25">
      <c r="A174" s="9">
        <f t="shared" si="5"/>
        <v>143</v>
      </c>
      <c r="B174" s="6" t="s">
        <v>786</v>
      </c>
      <c r="C174" s="10" t="s">
        <v>247</v>
      </c>
      <c r="D174" s="1" t="s">
        <v>465</v>
      </c>
      <c r="E174" s="39">
        <v>2.4900000000000002</v>
      </c>
      <c r="F174" s="13">
        <v>1</v>
      </c>
      <c r="G174" s="14">
        <v>89360.59915674002</v>
      </c>
      <c r="H174" s="14">
        <v>104254.03234953003</v>
      </c>
      <c r="I174" s="14">
        <v>124111.94327325001</v>
      </c>
      <c r="K174" s="20"/>
      <c r="L174" s="20"/>
      <c r="M174" s="20"/>
      <c r="N174" s="22"/>
      <c r="O174" s="18"/>
      <c r="Q174" s="18"/>
      <c r="R174" s="18"/>
      <c r="T174" s="18"/>
    </row>
    <row r="175" spans="1:20" ht="31.5" x14ac:dyDescent="0.25">
      <c r="A175" s="9">
        <f t="shared" si="5"/>
        <v>144</v>
      </c>
      <c r="B175" s="6" t="s">
        <v>787</v>
      </c>
      <c r="C175" s="10" t="s">
        <v>248</v>
      </c>
      <c r="D175" s="1" t="s">
        <v>466</v>
      </c>
      <c r="E175" s="39">
        <v>2.79</v>
      </c>
      <c r="F175" s="13">
        <v>1</v>
      </c>
      <c r="G175" s="14">
        <v>100126.93640454</v>
      </c>
      <c r="H175" s="14">
        <v>116814.75913863</v>
      </c>
      <c r="I175" s="14">
        <v>139065.18945075001</v>
      </c>
      <c r="K175" s="20"/>
      <c r="L175" s="20"/>
      <c r="M175" s="20"/>
      <c r="N175" s="22"/>
      <c r="O175" s="18"/>
      <c r="Q175" s="18"/>
      <c r="R175" s="18"/>
      <c r="T175" s="18"/>
    </row>
    <row r="176" spans="1:20" ht="31.5" x14ac:dyDescent="0.25">
      <c r="A176" s="9">
        <f t="shared" si="5"/>
        <v>145</v>
      </c>
      <c r="B176" s="6" t="s">
        <v>788</v>
      </c>
      <c r="C176" s="10" t="s">
        <v>249</v>
      </c>
      <c r="D176" s="1" t="s">
        <v>467</v>
      </c>
      <c r="E176" s="39">
        <v>3.95</v>
      </c>
      <c r="F176" s="13">
        <v>1</v>
      </c>
      <c r="G176" s="14">
        <v>141756.7737627</v>
      </c>
      <c r="H176" s="14">
        <v>165382.90272315001</v>
      </c>
      <c r="I176" s="14">
        <v>196884.40800375</v>
      </c>
      <c r="K176" s="20"/>
      <c r="L176" s="20"/>
      <c r="M176" s="20"/>
      <c r="N176" s="22"/>
      <c r="O176" s="18"/>
      <c r="Q176" s="18"/>
      <c r="R176" s="18"/>
      <c r="T176" s="18"/>
    </row>
    <row r="177" spans="1:20" ht="31.5" x14ac:dyDescent="0.25">
      <c r="A177" s="9">
        <f t="shared" si="5"/>
        <v>146</v>
      </c>
      <c r="B177" s="6" t="s">
        <v>789</v>
      </c>
      <c r="C177" s="10" t="s">
        <v>1245</v>
      </c>
      <c r="D177" s="1" t="s">
        <v>468</v>
      </c>
      <c r="E177" s="39">
        <v>2.38</v>
      </c>
      <c r="F177" s="13">
        <v>1</v>
      </c>
      <c r="G177" s="14">
        <v>85412.942165879998</v>
      </c>
      <c r="H177" s="14">
        <v>99648.432526859993</v>
      </c>
      <c r="I177" s="14">
        <v>118629.08634149999</v>
      </c>
      <c r="K177" s="20"/>
      <c r="L177" s="20"/>
      <c r="M177" s="20"/>
      <c r="N177" s="22"/>
      <c r="O177" s="18"/>
      <c r="Q177" s="18"/>
      <c r="R177" s="18"/>
      <c r="T177" s="18"/>
    </row>
    <row r="178" spans="1:20" ht="31.5" x14ac:dyDescent="0.25">
      <c r="A178" s="9">
        <f t="shared" si="5"/>
        <v>147</v>
      </c>
      <c r="B178" s="6" t="s">
        <v>790</v>
      </c>
      <c r="C178" s="10" t="s">
        <v>1246</v>
      </c>
      <c r="D178" s="1" t="s">
        <v>469</v>
      </c>
      <c r="E178" s="39">
        <v>4.4400000000000004</v>
      </c>
      <c r="F178" s="13">
        <v>1</v>
      </c>
      <c r="G178" s="15">
        <v>159341.79126744001</v>
      </c>
      <c r="H178" s="15">
        <v>185898.75647868001</v>
      </c>
      <c r="I178" s="15">
        <v>221308.043427</v>
      </c>
      <c r="K178" s="20"/>
      <c r="L178" s="20"/>
      <c r="M178" s="20"/>
      <c r="N178" s="22"/>
      <c r="O178" s="18"/>
      <c r="Q178" s="18"/>
      <c r="R178" s="18"/>
      <c r="T178" s="18"/>
    </row>
    <row r="179" spans="1:20" ht="31.5" x14ac:dyDescent="0.25">
      <c r="A179" s="9">
        <f t="shared" si="5"/>
        <v>148</v>
      </c>
      <c r="B179" s="6" t="s">
        <v>791</v>
      </c>
      <c r="C179" s="10" t="s">
        <v>250</v>
      </c>
      <c r="D179" s="1" t="s">
        <v>471</v>
      </c>
      <c r="E179" s="39">
        <v>2.17</v>
      </c>
      <c r="F179" s="13">
        <v>1</v>
      </c>
      <c r="G179" s="14">
        <v>77876.506092420008</v>
      </c>
      <c r="H179" s="14">
        <v>90855.923774490002</v>
      </c>
      <c r="I179" s="14">
        <v>108161.81401725</v>
      </c>
      <c r="K179" s="20"/>
      <c r="L179" s="20"/>
      <c r="M179" s="20"/>
      <c r="N179" s="22"/>
      <c r="O179" s="18"/>
      <c r="Q179" s="18"/>
      <c r="R179" s="18"/>
      <c r="T179" s="18"/>
    </row>
    <row r="180" spans="1:20" ht="15.75" customHeight="1" x14ac:dyDescent="0.25">
      <c r="A180" s="9">
        <f t="shared" si="5"/>
        <v>149</v>
      </c>
      <c r="B180" s="6" t="s">
        <v>792</v>
      </c>
      <c r="C180" s="10" t="s">
        <v>251</v>
      </c>
      <c r="D180" s="1" t="s">
        <v>470</v>
      </c>
      <c r="E180" s="39">
        <v>3.43</v>
      </c>
      <c r="F180" s="13">
        <v>1</v>
      </c>
      <c r="G180" s="14">
        <v>123095.12253318001</v>
      </c>
      <c r="H180" s="14">
        <v>143610.97628871002</v>
      </c>
      <c r="I180" s="14">
        <v>170965.44796275001</v>
      </c>
      <c r="K180" s="20"/>
      <c r="L180" s="20"/>
      <c r="M180" s="20"/>
      <c r="N180" s="22"/>
      <c r="O180" s="18"/>
      <c r="Q180" s="18"/>
      <c r="R180" s="18"/>
      <c r="T180" s="18"/>
    </row>
    <row r="181" spans="1:20" ht="31.5" x14ac:dyDescent="0.25">
      <c r="A181" s="9">
        <f t="shared" si="5"/>
        <v>150</v>
      </c>
      <c r="B181" s="6" t="s">
        <v>793</v>
      </c>
      <c r="C181" s="10" t="s">
        <v>252</v>
      </c>
      <c r="D181" s="1" t="s">
        <v>472</v>
      </c>
      <c r="E181" s="39">
        <v>4.2699999999999996</v>
      </c>
      <c r="F181" s="13">
        <v>1</v>
      </c>
      <c r="G181" s="14">
        <v>153240.86682702001</v>
      </c>
      <c r="H181" s="14">
        <v>178781.01129819002</v>
      </c>
      <c r="I181" s="14">
        <v>212834.53725975001</v>
      </c>
      <c r="K181" s="20"/>
      <c r="L181" s="20"/>
      <c r="M181" s="20"/>
      <c r="N181" s="22"/>
      <c r="O181" s="18"/>
      <c r="Q181" s="18"/>
      <c r="R181" s="18"/>
      <c r="T181" s="18"/>
    </row>
    <row r="182" spans="1:20" ht="15.75" customHeight="1" x14ac:dyDescent="0.25">
      <c r="A182" s="9">
        <f t="shared" si="5"/>
        <v>151</v>
      </c>
      <c r="B182" s="6" t="s">
        <v>794</v>
      </c>
      <c r="C182" s="10" t="s">
        <v>36</v>
      </c>
      <c r="D182" s="1" t="s">
        <v>473</v>
      </c>
      <c r="E182" s="39">
        <v>3.66</v>
      </c>
      <c r="F182" s="13">
        <v>1</v>
      </c>
      <c r="G182" s="14">
        <v>131349.31442316002</v>
      </c>
      <c r="H182" s="14">
        <v>153240.86682702001</v>
      </c>
      <c r="I182" s="14">
        <v>182429.60336549999</v>
      </c>
      <c r="K182" s="20"/>
      <c r="L182" s="20"/>
      <c r="M182" s="20"/>
      <c r="N182" s="22"/>
      <c r="O182" s="18"/>
      <c r="Q182" s="18"/>
      <c r="R182" s="18"/>
      <c r="T182" s="18"/>
    </row>
    <row r="183" spans="1:20" ht="31.5" x14ac:dyDescent="0.25">
      <c r="A183" s="9">
        <f t="shared" si="5"/>
        <v>152</v>
      </c>
      <c r="B183" s="6" t="s">
        <v>795</v>
      </c>
      <c r="C183" s="10" t="s">
        <v>277</v>
      </c>
      <c r="D183" s="1" t="s">
        <v>474</v>
      </c>
      <c r="E183" s="39">
        <v>2.81</v>
      </c>
      <c r="F183" s="13">
        <v>1</v>
      </c>
      <c r="G183" s="14">
        <v>100844.69222106</v>
      </c>
      <c r="H183" s="14">
        <v>117652.14092457001</v>
      </c>
      <c r="I183" s="14">
        <v>140062.07252925</v>
      </c>
      <c r="K183" s="20"/>
      <c r="L183" s="20"/>
      <c r="M183" s="20"/>
      <c r="N183" s="22"/>
      <c r="O183" s="18"/>
      <c r="Q183" s="18"/>
      <c r="R183" s="18"/>
      <c r="T183" s="18"/>
    </row>
    <row r="184" spans="1:20" ht="31.5" x14ac:dyDescent="0.25">
      <c r="A184" s="9">
        <f t="shared" si="5"/>
        <v>153</v>
      </c>
      <c r="B184" s="6" t="s">
        <v>796</v>
      </c>
      <c r="C184" s="36" t="s">
        <v>127</v>
      </c>
      <c r="D184" s="1" t="s">
        <v>475</v>
      </c>
      <c r="E184" s="39">
        <v>3.42</v>
      </c>
      <c r="F184" s="13">
        <v>1</v>
      </c>
      <c r="G184" s="14">
        <v>122736.24462492</v>
      </c>
      <c r="H184" s="14">
        <v>143192.28539574001</v>
      </c>
      <c r="I184" s="14">
        <v>170467.00642349999</v>
      </c>
      <c r="K184" s="20"/>
      <c r="L184" s="20"/>
      <c r="M184" s="20"/>
      <c r="N184" s="22"/>
      <c r="O184" s="18"/>
      <c r="Q184" s="18"/>
      <c r="R184" s="18"/>
      <c r="T184" s="18"/>
    </row>
    <row r="185" spans="1:20" ht="31.5" x14ac:dyDescent="0.25">
      <c r="A185" s="9">
        <f t="shared" si="5"/>
        <v>154</v>
      </c>
      <c r="B185" s="6" t="s">
        <v>797</v>
      </c>
      <c r="C185" s="36" t="s">
        <v>128</v>
      </c>
      <c r="D185" s="1" t="s">
        <v>476</v>
      </c>
      <c r="E185" s="39">
        <v>5.31</v>
      </c>
      <c r="F185" s="13">
        <v>1</v>
      </c>
      <c r="G185" s="14">
        <v>190564.16928606</v>
      </c>
      <c r="H185" s="14">
        <v>222324.86416706999</v>
      </c>
      <c r="I185" s="14">
        <v>264672.45734174998</v>
      </c>
      <c r="K185" s="20"/>
      <c r="L185" s="20"/>
      <c r="M185" s="20"/>
      <c r="N185" s="22"/>
      <c r="O185" s="18"/>
      <c r="Q185" s="18"/>
      <c r="R185" s="18"/>
      <c r="T185" s="18"/>
    </row>
    <row r="186" spans="1:20" ht="31.5" x14ac:dyDescent="0.25">
      <c r="A186" s="9">
        <f t="shared" si="5"/>
        <v>155</v>
      </c>
      <c r="B186" s="6" t="s">
        <v>798</v>
      </c>
      <c r="C186" s="10" t="s">
        <v>37</v>
      </c>
      <c r="D186" s="1" t="s">
        <v>477</v>
      </c>
      <c r="E186" s="39">
        <v>2.86</v>
      </c>
      <c r="F186" s="13">
        <v>1</v>
      </c>
      <c r="G186" s="14">
        <v>102639.08176235999</v>
      </c>
      <c r="H186" s="14">
        <v>119745.59538941999</v>
      </c>
      <c r="I186" s="14">
        <v>142554.2802255</v>
      </c>
      <c r="K186" s="20"/>
      <c r="L186" s="20"/>
      <c r="M186" s="20"/>
      <c r="N186" s="22"/>
      <c r="O186" s="18"/>
      <c r="Q186" s="18"/>
      <c r="R186" s="18"/>
      <c r="T186" s="18"/>
    </row>
    <row r="187" spans="1:20" ht="31.5" x14ac:dyDescent="0.25">
      <c r="A187" s="9">
        <f t="shared" si="5"/>
        <v>156</v>
      </c>
      <c r="B187" s="6" t="s">
        <v>799</v>
      </c>
      <c r="C187" s="10" t="s">
        <v>38</v>
      </c>
      <c r="D187" s="1" t="s">
        <v>478</v>
      </c>
      <c r="E187" s="39">
        <v>4.3099999999999996</v>
      </c>
      <c r="F187" s="13">
        <v>1</v>
      </c>
      <c r="G187" s="14">
        <v>154676.37846005999</v>
      </c>
      <c r="H187" s="14">
        <v>180455.77487006999</v>
      </c>
      <c r="I187" s="14">
        <v>214828.30341674999</v>
      </c>
      <c r="K187" s="20"/>
      <c r="L187" s="20"/>
      <c r="M187" s="20"/>
      <c r="N187" s="22"/>
      <c r="O187" s="18"/>
      <c r="Q187" s="18"/>
      <c r="R187" s="18"/>
      <c r="T187" s="18"/>
    </row>
    <row r="188" spans="1:20" ht="15.75" x14ac:dyDescent="0.25">
      <c r="A188" s="9">
        <f t="shared" si="5"/>
        <v>157</v>
      </c>
      <c r="B188" s="6" t="s">
        <v>1247</v>
      </c>
      <c r="C188" s="10" t="s">
        <v>1248</v>
      </c>
      <c r="D188" s="1" t="s">
        <v>1328</v>
      </c>
      <c r="E188" s="39">
        <v>1.1100000000000001</v>
      </c>
      <c r="F188" s="13">
        <v>1</v>
      </c>
      <c r="G188" s="14">
        <v>32498.093105552722</v>
      </c>
      <c r="H188" s="14">
        <v>34365.71168403318</v>
      </c>
      <c r="I188" s="14">
        <v>36855.869788673779</v>
      </c>
      <c r="K188" s="20"/>
      <c r="L188" s="20"/>
      <c r="M188" s="20"/>
      <c r="N188" s="22"/>
      <c r="O188" s="18"/>
      <c r="Q188" s="18"/>
      <c r="R188" s="18"/>
      <c r="T188" s="18"/>
    </row>
    <row r="189" spans="1:20" ht="15.75" x14ac:dyDescent="0.25">
      <c r="A189" s="9">
        <f t="shared" si="5"/>
        <v>158</v>
      </c>
      <c r="B189" s="6" t="s">
        <v>1249</v>
      </c>
      <c r="C189" s="10" t="s">
        <v>1250</v>
      </c>
      <c r="D189" s="1" t="s">
        <v>1329</v>
      </c>
      <c r="E189" s="39">
        <v>2.9</v>
      </c>
      <c r="F189" s="13">
        <v>1</v>
      </c>
      <c r="G189" s="14">
        <v>87953.616902820271</v>
      </c>
      <c r="H189" s="14">
        <v>94815.60176069029</v>
      </c>
      <c r="I189" s="14">
        <v>103964.91490451701</v>
      </c>
      <c r="K189" s="20"/>
      <c r="L189" s="20"/>
      <c r="M189" s="20"/>
      <c r="N189" s="22"/>
      <c r="O189" s="18"/>
      <c r="Q189" s="18"/>
      <c r="R189" s="18"/>
      <c r="T189" s="18"/>
    </row>
    <row r="190" spans="1:20" ht="31.5" x14ac:dyDescent="0.25">
      <c r="A190" s="9">
        <f t="shared" si="5"/>
        <v>159</v>
      </c>
      <c r="B190" s="6" t="s">
        <v>800</v>
      </c>
      <c r="C190" s="10" t="s">
        <v>1089</v>
      </c>
      <c r="D190" s="1" t="s">
        <v>479</v>
      </c>
      <c r="E190" s="39">
        <v>2.93</v>
      </c>
      <c r="F190" s="13">
        <v>1</v>
      </c>
      <c r="G190" s="14">
        <v>105151.22712018</v>
      </c>
      <c r="H190" s="14">
        <v>122676.43164021001</v>
      </c>
      <c r="I190" s="14">
        <v>146043.37100025002</v>
      </c>
      <c r="K190" s="16"/>
      <c r="L190" s="23"/>
      <c r="M190" s="20"/>
      <c r="N190" s="23"/>
      <c r="O190" s="18"/>
      <c r="Q190" s="19"/>
      <c r="R190" s="18"/>
      <c r="T190" s="19"/>
    </row>
    <row r="191" spans="1:20" ht="31.5" x14ac:dyDescent="0.25">
      <c r="A191" s="9">
        <f t="shared" si="5"/>
        <v>160</v>
      </c>
      <c r="B191" s="6" t="s">
        <v>801</v>
      </c>
      <c r="C191" s="10" t="s">
        <v>1216</v>
      </c>
      <c r="D191" s="1" t="s">
        <v>480</v>
      </c>
      <c r="E191" s="39">
        <v>1.24</v>
      </c>
      <c r="F191" s="13">
        <v>1</v>
      </c>
      <c r="G191" s="14">
        <v>44500.860624239998</v>
      </c>
      <c r="H191" s="14">
        <v>51917.670728280005</v>
      </c>
      <c r="I191" s="14">
        <v>61806.750867000002</v>
      </c>
      <c r="K191" s="16"/>
      <c r="L191" s="23"/>
      <c r="M191" s="20"/>
      <c r="N191" s="23"/>
      <c r="O191" s="18"/>
      <c r="P191" s="19"/>
      <c r="Q191" s="19"/>
      <c r="R191" s="18"/>
      <c r="T191" s="19"/>
    </row>
    <row r="192" spans="1:20" ht="15.75" x14ac:dyDescent="0.25">
      <c r="A192" s="9">
        <f t="shared" si="5"/>
        <v>161</v>
      </c>
      <c r="B192" s="6" t="s">
        <v>1090</v>
      </c>
      <c r="C192" s="10" t="s">
        <v>289</v>
      </c>
      <c r="D192" s="1" t="s">
        <v>1141</v>
      </c>
      <c r="E192" s="39">
        <v>0.79</v>
      </c>
      <c r="F192" s="13">
        <v>1</v>
      </c>
      <c r="G192" s="14">
        <v>28351.354752540003</v>
      </c>
      <c r="H192" s="14">
        <v>33076.58054463</v>
      </c>
      <c r="I192" s="14">
        <v>39376.881600749999</v>
      </c>
      <c r="K192" s="16"/>
      <c r="L192" s="23"/>
      <c r="M192" s="20"/>
      <c r="N192" s="23"/>
      <c r="O192" s="18"/>
      <c r="P192" s="19"/>
      <c r="Q192" s="19"/>
      <c r="R192" s="18"/>
      <c r="T192" s="19"/>
    </row>
    <row r="193" spans="1:20" ht="15.75" x14ac:dyDescent="0.25">
      <c r="A193" s="9">
        <f t="shared" si="5"/>
        <v>162</v>
      </c>
      <c r="B193" s="6" t="s">
        <v>1091</v>
      </c>
      <c r="C193" s="10" t="s">
        <v>129</v>
      </c>
      <c r="D193" s="1" t="s">
        <v>1142</v>
      </c>
      <c r="E193" s="39">
        <v>1.1399999999999999</v>
      </c>
      <c r="F193" s="13">
        <v>1</v>
      </c>
      <c r="G193" s="14">
        <v>40912.08154164</v>
      </c>
      <c r="H193" s="14">
        <v>47730.761798579995</v>
      </c>
      <c r="I193" s="14">
        <v>56822.335474499996</v>
      </c>
      <c r="K193" s="16"/>
      <c r="L193" s="23"/>
      <c r="M193" s="20"/>
      <c r="N193" s="23"/>
      <c r="O193" s="18"/>
      <c r="P193" s="19"/>
      <c r="Q193" s="19"/>
      <c r="R193" s="18"/>
      <c r="T193" s="19"/>
    </row>
    <row r="194" spans="1:20" ht="15.75" x14ac:dyDescent="0.25">
      <c r="A194" s="9">
        <f t="shared" si="5"/>
        <v>163</v>
      </c>
      <c r="B194" s="6" t="s">
        <v>1092</v>
      </c>
      <c r="C194" s="10" t="s">
        <v>130</v>
      </c>
      <c r="D194" s="1" t="s">
        <v>1143</v>
      </c>
      <c r="E194" s="39">
        <v>2.46</v>
      </c>
      <c r="F194" s="13">
        <v>1</v>
      </c>
      <c r="G194" s="14">
        <v>88283.965431960009</v>
      </c>
      <c r="H194" s="14">
        <v>102997.95967062001</v>
      </c>
      <c r="I194" s="14">
        <v>122616.6186555</v>
      </c>
      <c r="K194" s="16"/>
      <c r="L194" s="23"/>
      <c r="M194" s="20"/>
      <c r="N194" s="23"/>
      <c r="O194" s="18"/>
      <c r="P194" s="19"/>
      <c r="Q194" s="19"/>
      <c r="R194" s="18"/>
      <c r="T194" s="19"/>
    </row>
    <row r="195" spans="1:20" ht="15.75" x14ac:dyDescent="0.25">
      <c r="A195" s="9">
        <f t="shared" si="5"/>
        <v>164</v>
      </c>
      <c r="B195" s="6" t="s">
        <v>1093</v>
      </c>
      <c r="C195" s="10" t="s">
        <v>328</v>
      </c>
      <c r="D195" s="1" t="s">
        <v>1144</v>
      </c>
      <c r="E195" s="39">
        <v>2.5099999999999998</v>
      </c>
      <c r="F195" s="13">
        <v>1</v>
      </c>
      <c r="G195" s="14">
        <v>90078.354973259993</v>
      </c>
      <c r="H195" s="14">
        <v>105091.41413547</v>
      </c>
      <c r="I195" s="14">
        <v>125108.82635175</v>
      </c>
      <c r="K195" s="16"/>
      <c r="L195" s="23"/>
      <c r="M195" s="20"/>
      <c r="N195" s="23"/>
      <c r="O195" s="18"/>
      <c r="P195" s="19"/>
      <c r="Q195" s="19"/>
      <c r="R195" s="18"/>
      <c r="T195" s="19"/>
    </row>
    <row r="196" spans="1:20" ht="15.75" x14ac:dyDescent="0.25">
      <c r="A196" s="9">
        <f t="shared" si="5"/>
        <v>165</v>
      </c>
      <c r="B196" s="6" t="s">
        <v>1094</v>
      </c>
      <c r="C196" s="10" t="s">
        <v>329</v>
      </c>
      <c r="D196" s="1" t="s">
        <v>1145</v>
      </c>
      <c r="E196" s="39">
        <v>2.82</v>
      </c>
      <c r="F196" s="13">
        <v>1</v>
      </c>
      <c r="G196" s="14">
        <v>101203.57012932</v>
      </c>
      <c r="H196" s="14">
        <v>118070.83181754001</v>
      </c>
      <c r="I196" s="14">
        <v>140560.51406849999</v>
      </c>
      <c r="K196" s="16"/>
      <c r="L196" s="23"/>
      <c r="M196" s="20"/>
      <c r="N196" s="23"/>
      <c r="O196" s="18"/>
      <c r="P196" s="19"/>
      <c r="Q196" s="19"/>
      <c r="R196" s="18"/>
      <c r="T196" s="19"/>
    </row>
    <row r="197" spans="1:20" ht="15.75" x14ac:dyDescent="0.25">
      <c r="A197" s="9">
        <f t="shared" si="5"/>
        <v>166</v>
      </c>
      <c r="B197" s="6" t="s">
        <v>1095</v>
      </c>
      <c r="C197" s="10" t="s">
        <v>330</v>
      </c>
      <c r="D197" s="1" t="s">
        <v>1146</v>
      </c>
      <c r="E197" s="39">
        <v>4.51</v>
      </c>
      <c r="F197" s="13">
        <v>1</v>
      </c>
      <c r="G197" s="14">
        <v>161853.93662525999</v>
      </c>
      <c r="H197" s="14">
        <v>188829.59272946999</v>
      </c>
      <c r="I197" s="14">
        <v>224797.13420174998</v>
      </c>
      <c r="K197" s="16"/>
      <c r="L197" s="23"/>
      <c r="M197" s="20"/>
      <c r="N197" s="23"/>
      <c r="O197" s="18"/>
      <c r="P197" s="19"/>
      <c r="Q197" s="19"/>
      <c r="R197" s="18"/>
      <c r="T197" s="19"/>
    </row>
    <row r="198" spans="1:20" ht="15.75" x14ac:dyDescent="0.25">
      <c r="A198" s="9">
        <f t="shared" si="5"/>
        <v>167</v>
      </c>
      <c r="B198" s="6" t="s">
        <v>1096</v>
      </c>
      <c r="C198" s="10" t="s">
        <v>331</v>
      </c>
      <c r="D198" s="1" t="s">
        <v>1147</v>
      </c>
      <c r="E198" s="39">
        <v>4.87</v>
      </c>
      <c r="F198" s="13">
        <v>1</v>
      </c>
      <c r="G198" s="14">
        <v>174773.54132262</v>
      </c>
      <c r="H198" s="14">
        <v>203902.46487639</v>
      </c>
      <c r="I198" s="14">
        <v>242741.02961475</v>
      </c>
      <c r="K198" s="16"/>
      <c r="L198" s="23"/>
      <c r="M198" s="20"/>
      <c r="N198" s="23"/>
      <c r="O198" s="18"/>
      <c r="P198" s="19"/>
      <c r="Q198" s="19"/>
      <c r="R198" s="18"/>
      <c r="T198" s="19"/>
    </row>
    <row r="199" spans="1:20" ht="15.75" x14ac:dyDescent="0.25">
      <c r="A199" s="9">
        <f t="shared" si="5"/>
        <v>168</v>
      </c>
      <c r="B199" s="6" t="s">
        <v>1097</v>
      </c>
      <c r="C199" s="10" t="s">
        <v>332</v>
      </c>
      <c r="D199" s="1" t="s">
        <v>1148</v>
      </c>
      <c r="E199" s="39">
        <v>14.55</v>
      </c>
      <c r="F199" s="13">
        <v>1</v>
      </c>
      <c r="G199" s="14">
        <v>522167.35651830002</v>
      </c>
      <c r="H199" s="14">
        <v>609195.24927134998</v>
      </c>
      <c r="I199" s="14">
        <v>725232.43960874993</v>
      </c>
      <c r="K199" s="16"/>
      <c r="L199" s="23"/>
      <c r="M199" s="20"/>
      <c r="N199" s="23"/>
      <c r="O199" s="18"/>
      <c r="P199" s="19"/>
      <c r="Q199" s="19"/>
      <c r="R199" s="18"/>
      <c r="T199" s="19"/>
    </row>
    <row r="200" spans="1:20" ht="15.75" x14ac:dyDescent="0.25">
      <c r="A200" s="9">
        <f t="shared" si="5"/>
        <v>169</v>
      </c>
      <c r="B200" s="6" t="s">
        <v>1098</v>
      </c>
      <c r="C200" s="10" t="s">
        <v>333</v>
      </c>
      <c r="D200" s="1" t="s">
        <v>1149</v>
      </c>
      <c r="E200" s="39">
        <v>3.78</v>
      </c>
      <c r="F200" s="13">
        <v>1</v>
      </c>
      <c r="G200" s="14">
        <v>131164.0204264014</v>
      </c>
      <c r="H200" s="14">
        <v>150852.20602470834</v>
      </c>
      <c r="I200" s="14">
        <v>177103.12015578419</v>
      </c>
      <c r="K200" s="16"/>
      <c r="L200" s="23"/>
      <c r="M200" s="20"/>
      <c r="N200" s="23"/>
      <c r="O200" s="18"/>
      <c r="P200" s="19"/>
      <c r="Q200" s="19"/>
      <c r="R200" s="18"/>
      <c r="T200" s="19"/>
    </row>
    <row r="201" spans="1:20" ht="15.75" x14ac:dyDescent="0.25">
      <c r="A201" s="9">
        <f t="shared" si="5"/>
        <v>170</v>
      </c>
      <c r="B201" s="6" t="s">
        <v>1099</v>
      </c>
      <c r="C201" s="10" t="s">
        <v>334</v>
      </c>
      <c r="D201" s="1" t="s">
        <v>1150</v>
      </c>
      <c r="E201" s="39">
        <v>4.37</v>
      </c>
      <c r="F201" s="13">
        <v>1</v>
      </c>
      <c r="G201" s="14">
        <v>152344.10809062643</v>
      </c>
      <c r="H201" s="14">
        <v>175565.35099497749</v>
      </c>
      <c r="I201" s="14">
        <v>206527.00820077892</v>
      </c>
      <c r="K201" s="16"/>
      <c r="L201" s="23"/>
      <c r="M201" s="20"/>
      <c r="N201" s="23"/>
      <c r="O201" s="18"/>
      <c r="P201" s="19"/>
      <c r="Q201" s="19"/>
      <c r="R201" s="18"/>
      <c r="T201" s="19"/>
    </row>
    <row r="202" spans="1:20" ht="15.75" x14ac:dyDescent="0.25">
      <c r="A202" s="9">
        <f t="shared" si="5"/>
        <v>171</v>
      </c>
      <c r="B202" s="6" t="s">
        <v>1100</v>
      </c>
      <c r="C202" s="10" t="s">
        <v>335</v>
      </c>
      <c r="D202" s="1" t="s">
        <v>1151</v>
      </c>
      <c r="E202" s="39">
        <v>5.85</v>
      </c>
      <c r="F202" s="13">
        <v>1</v>
      </c>
      <c r="G202" s="14">
        <v>202975.79479534307</v>
      </c>
      <c r="H202" s="14">
        <v>233435.10866152521</v>
      </c>
      <c r="I202" s="14">
        <v>274047.52714976814</v>
      </c>
      <c r="K202" s="16"/>
      <c r="L202" s="23"/>
      <c r="M202" s="20"/>
      <c r="N202" s="23"/>
      <c r="O202" s="18"/>
      <c r="P202" s="19"/>
      <c r="Q202" s="19"/>
      <c r="R202" s="18"/>
      <c r="T202" s="19"/>
    </row>
    <row r="203" spans="1:20" ht="15.75" x14ac:dyDescent="0.25">
      <c r="A203" s="9">
        <f t="shared" si="5"/>
        <v>172</v>
      </c>
      <c r="B203" s="6" t="s">
        <v>1101</v>
      </c>
      <c r="C203" s="10" t="s">
        <v>336</v>
      </c>
      <c r="D203" s="1" t="s">
        <v>1152</v>
      </c>
      <c r="E203" s="39">
        <v>6.57</v>
      </c>
      <c r="F203" s="13">
        <v>1</v>
      </c>
      <c r="G203" s="14">
        <v>228827.58634383301</v>
      </c>
      <c r="H203" s="14">
        <v>263601.61752544355</v>
      </c>
      <c r="I203" s="14">
        <v>309966.99243425747</v>
      </c>
      <c r="K203" s="20"/>
      <c r="L203" s="20"/>
      <c r="M203" s="20"/>
      <c r="N203" s="22"/>
      <c r="O203" s="18"/>
      <c r="Q203" s="18"/>
      <c r="R203" s="18"/>
      <c r="T203" s="18"/>
    </row>
    <row r="204" spans="1:20" ht="15.75" x14ac:dyDescent="0.25">
      <c r="A204" s="9">
        <f t="shared" si="5"/>
        <v>173</v>
      </c>
      <c r="B204" s="6" t="s">
        <v>1102</v>
      </c>
      <c r="C204" s="10" t="s">
        <v>337</v>
      </c>
      <c r="D204" s="1" t="s">
        <v>1153</v>
      </c>
      <c r="E204" s="39">
        <v>9.49</v>
      </c>
      <c r="F204" s="13">
        <v>1</v>
      </c>
      <c r="G204" s="14">
        <v>293467.909925732</v>
      </c>
      <c r="H204" s="14">
        <v>319595.69902778236</v>
      </c>
      <c r="I204" s="14">
        <v>354432.75116384949</v>
      </c>
      <c r="K204" s="20"/>
      <c r="L204" s="20"/>
      <c r="M204" s="20"/>
      <c r="N204" s="22"/>
      <c r="O204" s="18"/>
      <c r="Q204" s="18"/>
      <c r="R204" s="18"/>
      <c r="T204" s="18"/>
    </row>
    <row r="205" spans="1:20" ht="15.75" x14ac:dyDescent="0.25">
      <c r="A205" s="9">
        <f t="shared" si="5"/>
        <v>174</v>
      </c>
      <c r="B205" s="6" t="s">
        <v>1103</v>
      </c>
      <c r="C205" s="10" t="s">
        <v>338</v>
      </c>
      <c r="D205" s="1" t="s">
        <v>1154</v>
      </c>
      <c r="E205" s="39">
        <v>16.32</v>
      </c>
      <c r="F205" s="13">
        <v>1</v>
      </c>
      <c r="G205" s="14">
        <v>475753.39178269362</v>
      </c>
      <c r="H205" s="14">
        <v>501875.10986679583</v>
      </c>
      <c r="I205" s="14">
        <v>536704.06731226563</v>
      </c>
      <c r="K205" s="20"/>
      <c r="L205" s="20"/>
      <c r="M205" s="20"/>
      <c r="N205" s="22"/>
      <c r="O205" s="18"/>
      <c r="Q205" s="18"/>
      <c r="R205" s="18"/>
      <c r="T205" s="18"/>
    </row>
    <row r="206" spans="1:20" ht="31.5" x14ac:dyDescent="0.25">
      <c r="A206" s="9">
        <f t="shared" si="5"/>
        <v>175</v>
      </c>
      <c r="B206" s="6" t="s">
        <v>1104</v>
      </c>
      <c r="C206" s="10" t="s">
        <v>1217</v>
      </c>
      <c r="D206" s="1" t="s">
        <v>1155</v>
      </c>
      <c r="E206" s="39">
        <v>0.42</v>
      </c>
      <c r="F206" s="13">
        <v>1</v>
      </c>
      <c r="G206" s="14">
        <v>15072.872146920001</v>
      </c>
      <c r="H206" s="14">
        <v>17585.017504740001</v>
      </c>
      <c r="I206" s="14">
        <v>20934.544648499999</v>
      </c>
      <c r="K206" s="20"/>
      <c r="L206" s="20"/>
      <c r="M206" s="20"/>
      <c r="N206" s="22"/>
      <c r="O206" s="18"/>
      <c r="Q206" s="18"/>
      <c r="R206" s="18"/>
      <c r="T206" s="18"/>
    </row>
    <row r="207" spans="1:20" ht="31.5" x14ac:dyDescent="0.25">
      <c r="A207" s="9">
        <f t="shared" si="5"/>
        <v>176</v>
      </c>
      <c r="B207" s="6" t="s">
        <v>1105</v>
      </c>
      <c r="C207" s="10" t="s">
        <v>1218</v>
      </c>
      <c r="D207" s="1" t="s">
        <v>1156</v>
      </c>
      <c r="E207" s="39">
        <v>1.6</v>
      </c>
      <c r="F207" s="13">
        <v>1</v>
      </c>
      <c r="G207" s="14">
        <v>57420.465321600001</v>
      </c>
      <c r="H207" s="14">
        <v>66990.542875200001</v>
      </c>
      <c r="I207" s="14">
        <v>79750.646280000001</v>
      </c>
      <c r="K207" s="20"/>
      <c r="L207" s="20"/>
      <c r="M207" s="20"/>
      <c r="N207" s="22"/>
      <c r="O207" s="18"/>
      <c r="Q207" s="18"/>
      <c r="R207" s="18"/>
      <c r="T207" s="18"/>
    </row>
    <row r="208" spans="1:20" ht="31.5" x14ac:dyDescent="0.25">
      <c r="A208" s="9">
        <f t="shared" si="5"/>
        <v>177</v>
      </c>
      <c r="B208" s="6" t="s">
        <v>1106</v>
      </c>
      <c r="C208" s="10" t="s">
        <v>1219</v>
      </c>
      <c r="D208" s="1" t="s">
        <v>1157</v>
      </c>
      <c r="E208" s="39">
        <v>3.36</v>
      </c>
      <c r="F208" s="13">
        <v>1</v>
      </c>
      <c r="G208" s="14">
        <v>120582.97717536001</v>
      </c>
      <c r="H208" s="14">
        <v>140680.14003792001</v>
      </c>
      <c r="I208" s="14">
        <v>167476.35718799999</v>
      </c>
      <c r="K208" s="20"/>
      <c r="L208" s="20"/>
      <c r="M208" s="20"/>
      <c r="N208" s="22"/>
      <c r="O208" s="18"/>
      <c r="Q208" s="18"/>
      <c r="R208" s="18"/>
      <c r="T208" s="18"/>
    </row>
    <row r="209" spans="1:20" ht="31.5" x14ac:dyDescent="0.25">
      <c r="A209" s="9">
        <f t="shared" si="5"/>
        <v>178</v>
      </c>
      <c r="B209" s="6" t="s">
        <v>1107</v>
      </c>
      <c r="C209" s="10" t="s">
        <v>1220</v>
      </c>
      <c r="D209" s="1" t="s">
        <v>1158</v>
      </c>
      <c r="E209" s="39">
        <v>6</v>
      </c>
      <c r="F209" s="13">
        <v>1</v>
      </c>
      <c r="G209" s="14">
        <v>215326.74495600001</v>
      </c>
      <c r="H209" s="14">
        <v>251214.53578200002</v>
      </c>
      <c r="I209" s="14">
        <v>299064.92355000001</v>
      </c>
      <c r="K209" s="20"/>
      <c r="L209" s="20"/>
      <c r="M209" s="20"/>
      <c r="N209" s="22"/>
      <c r="O209" s="18"/>
      <c r="Q209" s="18"/>
      <c r="R209" s="18"/>
      <c r="T209" s="18"/>
    </row>
    <row r="210" spans="1:20" ht="31.5" x14ac:dyDescent="0.25">
      <c r="A210" s="9">
        <f t="shared" si="5"/>
        <v>179</v>
      </c>
      <c r="B210" s="6" t="s">
        <v>1108</v>
      </c>
      <c r="C210" s="10" t="s">
        <v>1109</v>
      </c>
      <c r="D210" s="1" t="s">
        <v>1159</v>
      </c>
      <c r="E210" s="39">
        <v>1.64</v>
      </c>
      <c r="F210" s="13">
        <v>1</v>
      </c>
      <c r="G210" s="14">
        <v>55818.0858277355</v>
      </c>
      <c r="H210" s="14">
        <v>63651.816360398087</v>
      </c>
      <c r="I210" s="14">
        <v>74096.790403948195</v>
      </c>
      <c r="K210" s="20"/>
      <c r="L210" s="20"/>
      <c r="M210" s="20"/>
      <c r="N210" s="22"/>
      <c r="O210" s="18"/>
      <c r="Q210" s="18"/>
      <c r="R210" s="18"/>
      <c r="T210" s="18"/>
    </row>
    <row r="211" spans="1:20" ht="31.5" x14ac:dyDescent="0.25">
      <c r="A211" s="9">
        <f t="shared" si="5"/>
        <v>180</v>
      </c>
      <c r="B211" s="6" t="s">
        <v>1110</v>
      </c>
      <c r="C211" s="10" t="s">
        <v>1111</v>
      </c>
      <c r="D211" s="1" t="s">
        <v>1160</v>
      </c>
      <c r="E211" s="39">
        <v>4.0999999999999996</v>
      </c>
      <c r="F211" s="13">
        <v>1</v>
      </c>
      <c r="G211" s="14">
        <v>139545.21456933877</v>
      </c>
      <c r="H211" s="14">
        <v>159129.5409009952</v>
      </c>
      <c r="I211" s="14">
        <v>185241.9760098705</v>
      </c>
      <c r="K211" s="20"/>
      <c r="L211" s="20"/>
      <c r="M211" s="20"/>
      <c r="N211" s="22"/>
      <c r="O211" s="18"/>
      <c r="Q211" s="18"/>
      <c r="R211" s="18"/>
      <c r="T211" s="18"/>
    </row>
    <row r="212" spans="1:20" ht="31.5" x14ac:dyDescent="0.25">
      <c r="A212" s="9">
        <f t="shared" si="5"/>
        <v>181</v>
      </c>
      <c r="B212" s="6" t="s">
        <v>1112</v>
      </c>
      <c r="C212" s="10" t="s">
        <v>1113</v>
      </c>
      <c r="D212" s="1" t="s">
        <v>1161</v>
      </c>
      <c r="E212" s="39">
        <v>7.78</v>
      </c>
      <c r="F212" s="13">
        <v>1</v>
      </c>
      <c r="G212" s="14">
        <v>264795.55349986727</v>
      </c>
      <c r="H212" s="14">
        <v>301958.00688042509</v>
      </c>
      <c r="I212" s="14">
        <v>351507.94472116895</v>
      </c>
      <c r="K212" s="20"/>
      <c r="L212" s="20"/>
      <c r="M212" s="20"/>
      <c r="N212" s="22"/>
      <c r="O212" s="18"/>
      <c r="Q212" s="18"/>
      <c r="R212" s="18"/>
      <c r="T212" s="18"/>
    </row>
    <row r="213" spans="1:20" ht="31.5" x14ac:dyDescent="0.25">
      <c r="A213" s="9">
        <f t="shared" si="5"/>
        <v>182</v>
      </c>
      <c r="B213" s="6" t="s">
        <v>1114</v>
      </c>
      <c r="C213" s="10" t="s">
        <v>1221</v>
      </c>
      <c r="D213" s="1" t="s">
        <v>1162</v>
      </c>
      <c r="E213" s="39">
        <v>3.59</v>
      </c>
      <c r="F213" s="13">
        <v>1</v>
      </c>
      <c r="G213" s="14">
        <v>106655.03431346457</v>
      </c>
      <c r="H213" s="14">
        <v>113702.42746133868</v>
      </c>
      <c r="I213" s="14">
        <v>123098.95165850416</v>
      </c>
      <c r="K213" s="20"/>
      <c r="L213" s="20"/>
      <c r="M213" s="20"/>
      <c r="N213" s="22"/>
      <c r="O213" s="18"/>
      <c r="Q213" s="18"/>
      <c r="R213" s="18"/>
      <c r="T213" s="18"/>
    </row>
    <row r="214" spans="1:20" ht="31.5" x14ac:dyDescent="0.25">
      <c r="A214" s="9">
        <f t="shared" si="5"/>
        <v>183</v>
      </c>
      <c r="B214" s="6" t="s">
        <v>1115</v>
      </c>
      <c r="C214" s="10" t="s">
        <v>1222</v>
      </c>
      <c r="D214" s="1" t="s">
        <v>1163</v>
      </c>
      <c r="E214" s="39">
        <v>6.24</v>
      </c>
      <c r="F214" s="13">
        <v>1</v>
      </c>
      <c r="G214" s="14">
        <v>196856.39765507414</v>
      </c>
      <c r="H214" s="14">
        <v>216566.83368369317</v>
      </c>
      <c r="I214" s="14">
        <v>242847.41505518524</v>
      </c>
      <c r="K214" s="20"/>
      <c r="L214" s="20"/>
      <c r="M214" s="20"/>
      <c r="N214" s="22"/>
      <c r="O214" s="18"/>
      <c r="Q214" s="18"/>
      <c r="R214" s="18"/>
      <c r="T214" s="18"/>
    </row>
    <row r="215" spans="1:20" ht="31.5" x14ac:dyDescent="0.25">
      <c r="A215" s="9">
        <f t="shared" si="5"/>
        <v>184</v>
      </c>
      <c r="B215" s="6" t="s">
        <v>1116</v>
      </c>
      <c r="C215" s="10" t="s">
        <v>1223</v>
      </c>
      <c r="D215" s="1" t="s">
        <v>1164</v>
      </c>
      <c r="E215" s="39">
        <v>9.5399999999999991</v>
      </c>
      <c r="F215" s="13">
        <v>1</v>
      </c>
      <c r="G215" s="14">
        <v>309167.20733695285</v>
      </c>
      <c r="H215" s="14">
        <v>344636.69007308502</v>
      </c>
      <c r="I215" s="14">
        <v>391929.33372126118</v>
      </c>
      <c r="K215" s="20"/>
      <c r="L215" s="20"/>
      <c r="M215" s="20"/>
      <c r="N215" s="22"/>
      <c r="O215" s="18"/>
      <c r="Q215" s="18"/>
      <c r="R215" s="18"/>
      <c r="T215" s="18"/>
    </row>
    <row r="216" spans="1:20" ht="31.5" x14ac:dyDescent="0.25">
      <c r="A216" s="9">
        <f t="shared" si="5"/>
        <v>185</v>
      </c>
      <c r="B216" s="6" t="s">
        <v>1117</v>
      </c>
      <c r="C216" s="10" t="s">
        <v>1224</v>
      </c>
      <c r="D216" s="1" t="s">
        <v>1165</v>
      </c>
      <c r="E216" s="39">
        <v>13.88</v>
      </c>
      <c r="F216" s="13">
        <v>1</v>
      </c>
      <c r="G216" s="14">
        <v>378555.21234703343</v>
      </c>
      <c r="H216" s="14">
        <v>383818.70715112565</v>
      </c>
      <c r="I216" s="14">
        <v>390836.70022324863</v>
      </c>
      <c r="K216" s="20"/>
      <c r="L216" s="20"/>
      <c r="M216" s="20"/>
      <c r="N216" s="22"/>
      <c r="O216" s="18"/>
      <c r="Q216" s="18"/>
      <c r="R216" s="18"/>
      <c r="T216" s="18"/>
    </row>
    <row r="217" spans="1:20" ht="31.5" x14ac:dyDescent="0.25">
      <c r="A217" s="9">
        <f t="shared" si="5"/>
        <v>186</v>
      </c>
      <c r="B217" s="6" t="s">
        <v>1118</v>
      </c>
      <c r="C217" s="10" t="s">
        <v>1225</v>
      </c>
      <c r="D217" s="1" t="s">
        <v>1166</v>
      </c>
      <c r="E217" s="39">
        <v>16.87</v>
      </c>
      <c r="F217" s="13">
        <v>1</v>
      </c>
      <c r="G217" s="14">
        <v>480351.3448475629</v>
      </c>
      <c r="H217" s="14">
        <v>499916.72840696172</v>
      </c>
      <c r="I217" s="14">
        <v>526003.90648616024</v>
      </c>
      <c r="K217" s="20"/>
      <c r="L217" s="20"/>
      <c r="M217" s="20"/>
      <c r="N217" s="22"/>
      <c r="O217" s="18"/>
      <c r="Q217" s="18"/>
      <c r="R217" s="18"/>
      <c r="T217" s="18"/>
    </row>
    <row r="218" spans="1:20" ht="31.5" x14ac:dyDescent="0.25">
      <c r="A218" s="9">
        <f t="shared" si="5"/>
        <v>187</v>
      </c>
      <c r="B218" s="6" t="s">
        <v>1119</v>
      </c>
      <c r="C218" s="10" t="s">
        <v>1226</v>
      </c>
      <c r="D218" s="1" t="s">
        <v>1167</v>
      </c>
      <c r="E218" s="39">
        <v>20.32</v>
      </c>
      <c r="F218" s="13">
        <v>1</v>
      </c>
      <c r="G218" s="14">
        <v>597742.12819791248</v>
      </c>
      <c r="H218" s="14">
        <v>633766.57973137789</v>
      </c>
      <c r="I218" s="14">
        <v>681799.18177599856</v>
      </c>
      <c r="K218" s="20"/>
      <c r="L218" s="20"/>
      <c r="M218" s="20"/>
      <c r="N218" s="22"/>
      <c r="O218" s="18"/>
      <c r="Q218" s="18"/>
      <c r="R218" s="18"/>
      <c r="T218" s="18"/>
    </row>
    <row r="219" spans="1:20" ht="15.75" x14ac:dyDescent="0.25">
      <c r="A219" s="9">
        <f t="shared" si="5"/>
        <v>188</v>
      </c>
      <c r="B219" s="6" t="s">
        <v>1120</v>
      </c>
      <c r="C219" s="10" t="s">
        <v>1121</v>
      </c>
      <c r="D219" s="1" t="s">
        <v>1168</v>
      </c>
      <c r="E219" s="39">
        <v>2.64</v>
      </c>
      <c r="F219" s="13">
        <v>1</v>
      </c>
      <c r="G219" s="14">
        <v>94743.77</v>
      </c>
      <c r="H219" s="14">
        <v>110534.39999999999</v>
      </c>
      <c r="I219" s="14">
        <v>131588.57</v>
      </c>
      <c r="K219" s="20"/>
      <c r="L219" s="20"/>
      <c r="M219" s="20"/>
      <c r="N219" s="22"/>
      <c r="O219" s="18"/>
      <c r="Q219" s="18"/>
      <c r="R219" s="18"/>
      <c r="T219" s="18"/>
    </row>
    <row r="220" spans="1:20" ht="15.75" x14ac:dyDescent="0.25">
      <c r="A220" s="9">
        <f t="shared" si="5"/>
        <v>189</v>
      </c>
      <c r="B220" s="6" t="s">
        <v>1122</v>
      </c>
      <c r="C220" s="10" t="s">
        <v>1123</v>
      </c>
      <c r="D220" s="1" t="s">
        <v>1169</v>
      </c>
      <c r="E220" s="39">
        <v>19.75</v>
      </c>
      <c r="F220" s="13">
        <v>1</v>
      </c>
      <c r="G220" s="14">
        <v>708783.87</v>
      </c>
      <c r="H220" s="14">
        <v>826914.51</v>
      </c>
      <c r="I220" s="14">
        <v>984422.04</v>
      </c>
      <c r="K220" s="20"/>
      <c r="L220" s="20"/>
      <c r="M220" s="20"/>
      <c r="N220" s="22"/>
      <c r="O220" s="18"/>
      <c r="Q220" s="18"/>
      <c r="R220" s="18"/>
      <c r="T220" s="18"/>
    </row>
    <row r="221" spans="1:20" ht="15.75" x14ac:dyDescent="0.25">
      <c r="A221" s="9">
        <f t="shared" si="5"/>
        <v>190</v>
      </c>
      <c r="B221" s="6" t="s">
        <v>1197</v>
      </c>
      <c r="C221" s="10" t="s">
        <v>1251</v>
      </c>
      <c r="D221" s="1" t="s">
        <v>1210</v>
      </c>
      <c r="E221" s="39">
        <v>21.02</v>
      </c>
      <c r="F221" s="13">
        <v>1</v>
      </c>
      <c r="G221" s="14">
        <v>681746.2219233975</v>
      </c>
      <c r="H221" s="14">
        <v>760250.09444984386</v>
      </c>
      <c r="I221" s="14">
        <v>864921.92448510532</v>
      </c>
      <c r="K221" s="20"/>
      <c r="L221" s="20"/>
      <c r="M221" s="20"/>
      <c r="N221" s="22"/>
      <c r="O221" s="18"/>
      <c r="Q221" s="18"/>
      <c r="R221" s="18"/>
      <c r="T221" s="18"/>
    </row>
    <row r="222" spans="1:20" ht="31.5" x14ac:dyDescent="0.25">
      <c r="A222" s="9">
        <f t="shared" si="5"/>
        <v>191</v>
      </c>
      <c r="B222" s="6" t="s">
        <v>1252</v>
      </c>
      <c r="C222" s="10" t="s">
        <v>278</v>
      </c>
      <c r="D222" s="1" t="s">
        <v>1330</v>
      </c>
      <c r="E222" s="39">
        <v>0.38</v>
      </c>
      <c r="F222" s="13">
        <v>1</v>
      </c>
      <c r="G222" s="14">
        <v>12169.093069779012</v>
      </c>
      <c r="H222" s="14">
        <v>13487.143963445515</v>
      </c>
      <c r="I222" s="14">
        <v>15244.545155000849</v>
      </c>
      <c r="K222" s="16"/>
      <c r="L222" s="23"/>
      <c r="M222" s="20"/>
      <c r="N222" s="23"/>
      <c r="O222" s="18"/>
      <c r="Q222" s="19"/>
      <c r="R222" s="18"/>
      <c r="T222" s="19"/>
    </row>
    <row r="223" spans="1:20" ht="31.5" x14ac:dyDescent="0.25">
      <c r="A223" s="9">
        <f t="shared" si="5"/>
        <v>192</v>
      </c>
      <c r="B223" s="6" t="s">
        <v>1253</v>
      </c>
      <c r="C223" s="10" t="s">
        <v>279</v>
      </c>
      <c r="D223" s="1" t="s">
        <v>1331</v>
      </c>
      <c r="E223" s="39">
        <v>0.79</v>
      </c>
      <c r="F223" s="13">
        <v>1</v>
      </c>
      <c r="G223" s="14">
        <v>23832.623225245377</v>
      </c>
      <c r="H223" s="14">
        <v>25619.231097234609</v>
      </c>
      <c r="I223" s="14">
        <v>28001.374926553577</v>
      </c>
      <c r="K223" s="16"/>
      <c r="L223" s="23"/>
      <c r="M223" s="20"/>
      <c r="N223" s="23"/>
      <c r="O223" s="18"/>
      <c r="Q223" s="19"/>
      <c r="R223" s="18"/>
      <c r="T223" s="19"/>
    </row>
    <row r="224" spans="1:20" ht="31.5" x14ac:dyDescent="0.25">
      <c r="A224" s="9">
        <f t="shared" si="5"/>
        <v>193</v>
      </c>
      <c r="B224" s="6" t="s">
        <v>1254</v>
      </c>
      <c r="C224" s="10" t="s">
        <v>280</v>
      </c>
      <c r="D224" s="1" t="s">
        <v>1332</v>
      </c>
      <c r="E224" s="39">
        <v>1.0900000000000001</v>
      </c>
      <c r="F224" s="13">
        <v>1</v>
      </c>
      <c r="G224" s="14">
        <v>31196.738735661369</v>
      </c>
      <c r="H224" s="14">
        <v>32565.205994139935</v>
      </c>
      <c r="I224" s="14">
        <v>34389.829005444684</v>
      </c>
      <c r="K224" s="16"/>
      <c r="L224" s="23"/>
      <c r="M224" s="20"/>
      <c r="N224" s="23"/>
      <c r="O224" s="18"/>
      <c r="Q224" s="19"/>
      <c r="R224" s="18"/>
      <c r="T224" s="19"/>
    </row>
    <row r="225" spans="1:20" ht="31.5" x14ac:dyDescent="0.25">
      <c r="A225" s="9">
        <f t="shared" si="5"/>
        <v>194</v>
      </c>
      <c r="B225" s="6" t="s">
        <v>1255</v>
      </c>
      <c r="C225" s="10" t="s">
        <v>281</v>
      </c>
      <c r="D225" s="1" t="s">
        <v>1333</v>
      </c>
      <c r="E225" s="39">
        <v>1.45</v>
      </c>
      <c r="F225" s="13">
        <v>1</v>
      </c>
      <c r="G225" s="14">
        <v>42568.490187333002</v>
      </c>
      <c r="H225" s="14">
        <v>45083.626194388504</v>
      </c>
      <c r="I225" s="14">
        <v>48437.140870462499</v>
      </c>
      <c r="K225" s="16"/>
      <c r="L225" s="23"/>
      <c r="M225" s="20"/>
      <c r="N225" s="23"/>
      <c r="O225" s="18"/>
      <c r="Q225" s="19"/>
      <c r="R225" s="18"/>
      <c r="T225" s="19"/>
    </row>
    <row r="226" spans="1:20" ht="31.5" x14ac:dyDescent="0.25">
      <c r="A226" s="9">
        <f t="shared" si="5"/>
        <v>195</v>
      </c>
      <c r="B226" s="6" t="s">
        <v>1256</v>
      </c>
      <c r="C226" s="10" t="s">
        <v>282</v>
      </c>
      <c r="D226" s="1" t="s">
        <v>1334</v>
      </c>
      <c r="E226" s="39">
        <v>2.08</v>
      </c>
      <c r="F226" s="13">
        <v>1</v>
      </c>
      <c r="G226" s="14">
        <v>60459.233214511878</v>
      </c>
      <c r="H226" s="14">
        <v>63674.013666317202</v>
      </c>
      <c r="I226" s="14">
        <v>67960.387602057599</v>
      </c>
      <c r="K226" s="16"/>
      <c r="L226" s="23"/>
      <c r="M226" s="20"/>
      <c r="N226" s="23"/>
      <c r="O226" s="18"/>
      <c r="Q226" s="19"/>
      <c r="R226" s="18"/>
      <c r="T226" s="19"/>
    </row>
    <row r="227" spans="1:20" ht="31.5" x14ac:dyDescent="0.25">
      <c r="A227" s="9">
        <f t="shared" si="5"/>
        <v>196</v>
      </c>
      <c r="B227" s="6" t="s">
        <v>1257</v>
      </c>
      <c r="C227" s="10" t="s">
        <v>283</v>
      </c>
      <c r="D227" s="1" t="s">
        <v>1335</v>
      </c>
      <c r="E227" s="39">
        <v>2.4900000000000002</v>
      </c>
      <c r="F227" s="13">
        <v>1</v>
      </c>
      <c r="G227" s="14">
        <v>68439.871307708017</v>
      </c>
      <c r="H227" s="14">
        <v>69728.153278884347</v>
      </c>
      <c r="I227" s="14">
        <v>71445.862573786144</v>
      </c>
      <c r="K227" s="16"/>
      <c r="L227" s="23"/>
      <c r="M227" s="20"/>
      <c r="N227" s="23"/>
      <c r="O227" s="18"/>
      <c r="Q227" s="19"/>
      <c r="R227" s="18"/>
      <c r="T227" s="19"/>
    </row>
    <row r="228" spans="1:20" ht="31.5" x14ac:dyDescent="0.25">
      <c r="A228" s="9">
        <f t="shared" ref="A228:A240" si="6">A227+1</f>
        <v>197</v>
      </c>
      <c r="B228" s="6" t="s">
        <v>1258</v>
      </c>
      <c r="C228" s="10" t="s">
        <v>284</v>
      </c>
      <c r="D228" s="1" t="s">
        <v>1336</v>
      </c>
      <c r="E228" s="39">
        <v>3.21</v>
      </c>
      <c r="F228" s="13">
        <v>1</v>
      </c>
      <c r="G228" s="14">
        <v>88522.000356720746</v>
      </c>
      <c r="H228" s="14">
        <v>90372.877280780885</v>
      </c>
      <c r="I228" s="14">
        <v>92840.713179527695</v>
      </c>
      <c r="K228" s="16"/>
      <c r="L228" s="23"/>
      <c r="M228" s="20"/>
      <c r="N228" s="23"/>
      <c r="O228" s="18"/>
      <c r="Q228" s="19"/>
      <c r="R228" s="18"/>
      <c r="T228" s="19"/>
    </row>
    <row r="229" spans="1:20" ht="31.5" x14ac:dyDescent="0.25">
      <c r="A229" s="9">
        <f t="shared" si="6"/>
        <v>198</v>
      </c>
      <c r="B229" s="6" t="s">
        <v>1259</v>
      </c>
      <c r="C229" s="10" t="s">
        <v>285</v>
      </c>
      <c r="D229" s="1" t="s">
        <v>1337</v>
      </c>
      <c r="E229" s="39">
        <v>3.97</v>
      </c>
      <c r="F229" s="13">
        <v>1</v>
      </c>
      <c r="G229" s="14">
        <v>108991.1926069753</v>
      </c>
      <c r="H229" s="14">
        <v>110962.0902661545</v>
      </c>
      <c r="I229" s="14">
        <v>113589.95381172677</v>
      </c>
      <c r="K229" s="16"/>
      <c r="L229" s="23"/>
      <c r="M229" s="20"/>
      <c r="N229" s="23"/>
      <c r="O229" s="18"/>
      <c r="Q229" s="19"/>
      <c r="R229" s="18"/>
      <c r="T229" s="19"/>
    </row>
    <row r="230" spans="1:20" ht="31.5" x14ac:dyDescent="0.25">
      <c r="A230" s="9">
        <f t="shared" si="6"/>
        <v>199</v>
      </c>
      <c r="B230" s="6" t="s">
        <v>1260</v>
      </c>
      <c r="C230" s="10" t="s">
        <v>286</v>
      </c>
      <c r="D230" s="1" t="s">
        <v>1338</v>
      </c>
      <c r="E230" s="39">
        <v>4.47</v>
      </c>
      <c r="F230" s="13">
        <v>1</v>
      </c>
      <c r="G230" s="14">
        <v>122697.48669160817</v>
      </c>
      <c r="H230" s="14">
        <v>124903.24003525118</v>
      </c>
      <c r="I230" s="14">
        <v>127844.24449344187</v>
      </c>
      <c r="K230" s="16"/>
      <c r="L230" s="23"/>
      <c r="M230" s="20"/>
      <c r="N230" s="23"/>
      <c r="O230" s="18"/>
      <c r="Q230" s="19"/>
      <c r="R230" s="18"/>
      <c r="T230" s="19"/>
    </row>
    <row r="231" spans="1:20" ht="31.5" x14ac:dyDescent="0.25">
      <c r="A231" s="9">
        <f t="shared" si="6"/>
        <v>200</v>
      </c>
      <c r="B231" s="6" t="s">
        <v>1261</v>
      </c>
      <c r="C231" s="10" t="s">
        <v>287</v>
      </c>
      <c r="D231" s="1" t="s">
        <v>1339</v>
      </c>
      <c r="E231" s="39">
        <v>4.8899999999999997</v>
      </c>
      <c r="F231" s="13">
        <v>1</v>
      </c>
      <c r="G231" s="14">
        <v>133128.70297999404</v>
      </c>
      <c r="H231" s="14">
        <v>134828.04370729136</v>
      </c>
      <c r="I231" s="14">
        <v>137093.83134368784</v>
      </c>
      <c r="K231" s="20"/>
      <c r="L231" s="20"/>
      <c r="M231" s="20"/>
      <c r="N231" s="22"/>
      <c r="O231" s="18"/>
      <c r="Q231" s="18"/>
      <c r="R231" s="18"/>
      <c r="T231" s="18"/>
    </row>
    <row r="232" spans="1:20" ht="31.5" x14ac:dyDescent="0.25">
      <c r="A232" s="9">
        <f t="shared" si="6"/>
        <v>201</v>
      </c>
      <c r="B232" s="6" t="s">
        <v>1262</v>
      </c>
      <c r="C232" s="10" t="s">
        <v>1029</v>
      </c>
      <c r="D232" s="1" t="s">
        <v>1340</v>
      </c>
      <c r="E232" s="39">
        <v>5.51</v>
      </c>
      <c r="F232" s="13">
        <v>1</v>
      </c>
      <c r="G232" s="14">
        <v>150286.73649074015</v>
      </c>
      <c r="H232" s="14">
        <v>152382.79880172349</v>
      </c>
      <c r="I232" s="14">
        <v>155177.54854970131</v>
      </c>
      <c r="K232" s="20"/>
      <c r="L232" s="20"/>
      <c r="M232" s="20"/>
      <c r="N232" s="22"/>
      <c r="O232" s="18"/>
      <c r="Q232" s="18"/>
      <c r="R232" s="18"/>
      <c r="T232" s="18"/>
    </row>
    <row r="233" spans="1:20" ht="31.5" x14ac:dyDescent="0.25">
      <c r="A233" s="9">
        <f t="shared" si="6"/>
        <v>202</v>
      </c>
      <c r="B233" s="6" t="s">
        <v>1263</v>
      </c>
      <c r="C233" s="10" t="s">
        <v>1030</v>
      </c>
      <c r="D233" s="1" t="s">
        <v>1341</v>
      </c>
      <c r="E233" s="39">
        <v>7.23</v>
      </c>
      <c r="F233" s="13">
        <v>1</v>
      </c>
      <c r="G233" s="14">
        <v>195444.6589530377</v>
      </c>
      <c r="H233" s="14">
        <v>197053.36506460395</v>
      </c>
      <c r="I233" s="14">
        <v>199198.30654669233</v>
      </c>
      <c r="K233" s="20"/>
      <c r="L233" s="20"/>
      <c r="M233" s="20"/>
      <c r="N233" s="22"/>
      <c r="O233" s="18"/>
      <c r="Q233" s="18"/>
      <c r="R233" s="18"/>
      <c r="T233" s="18"/>
    </row>
    <row r="234" spans="1:20" ht="31.5" x14ac:dyDescent="0.25">
      <c r="A234" s="9">
        <f t="shared" si="6"/>
        <v>203</v>
      </c>
      <c r="B234" s="6" t="s">
        <v>1264</v>
      </c>
      <c r="C234" s="10" t="s">
        <v>1031</v>
      </c>
      <c r="D234" s="1" t="s">
        <v>1342</v>
      </c>
      <c r="E234" s="39">
        <v>8.84</v>
      </c>
      <c r="F234" s="13">
        <v>1</v>
      </c>
      <c r="G234" s="14">
        <v>237844.89449374308</v>
      </c>
      <c r="H234" s="14">
        <v>239082.16197026023</v>
      </c>
      <c r="I234" s="14">
        <v>240731.85193894978</v>
      </c>
      <c r="K234" s="20"/>
      <c r="L234" s="20"/>
      <c r="M234" s="20"/>
      <c r="N234" s="22"/>
      <c r="O234" s="18"/>
      <c r="Q234" s="18"/>
      <c r="R234" s="18"/>
      <c r="T234" s="18"/>
    </row>
    <row r="235" spans="1:20" ht="31.5" x14ac:dyDescent="0.25">
      <c r="A235" s="9">
        <f t="shared" si="6"/>
        <v>204</v>
      </c>
      <c r="B235" s="6" t="s">
        <v>1265</v>
      </c>
      <c r="C235" s="10" t="s">
        <v>1193</v>
      </c>
      <c r="D235" s="1" t="s">
        <v>1343</v>
      </c>
      <c r="E235" s="39">
        <v>10.57</v>
      </c>
      <c r="F235" s="13">
        <v>1</v>
      </c>
      <c r="G235" s="14">
        <v>284167.86325618031</v>
      </c>
      <c r="H235" s="14">
        <v>285501.85431027203</v>
      </c>
      <c r="I235" s="14">
        <v>287280.50904906099</v>
      </c>
      <c r="K235" s="20"/>
      <c r="L235" s="20"/>
      <c r="M235" s="20"/>
      <c r="N235" s="22"/>
      <c r="O235" s="18"/>
      <c r="Q235" s="18"/>
      <c r="R235" s="18"/>
      <c r="T235" s="18"/>
    </row>
    <row r="236" spans="1:20" ht="31.5" x14ac:dyDescent="0.25">
      <c r="A236" s="9">
        <f t="shared" si="6"/>
        <v>205</v>
      </c>
      <c r="B236" s="6" t="s">
        <v>1266</v>
      </c>
      <c r="C236" s="10" t="s">
        <v>1194</v>
      </c>
      <c r="D236" s="1" t="s">
        <v>1344</v>
      </c>
      <c r="E236" s="39">
        <v>13.73</v>
      </c>
      <c r="F236" s="13">
        <v>1</v>
      </c>
      <c r="G236" s="14">
        <v>368465.8307466816</v>
      </c>
      <c r="H236" s="14">
        <v>369771.59007199021</v>
      </c>
      <c r="I236" s="14">
        <v>371512.60250573501</v>
      </c>
      <c r="K236" s="20"/>
      <c r="L236" s="20"/>
      <c r="M236" s="20"/>
      <c r="N236" s="22"/>
      <c r="O236" s="18"/>
      <c r="Q236" s="18"/>
      <c r="R236" s="18"/>
      <c r="T236" s="18"/>
    </row>
    <row r="237" spans="1:20" ht="31.5" x14ac:dyDescent="0.25">
      <c r="A237" s="9">
        <f t="shared" si="6"/>
        <v>206</v>
      </c>
      <c r="B237" s="6" t="s">
        <v>1267</v>
      </c>
      <c r="C237" s="10" t="s">
        <v>1195</v>
      </c>
      <c r="D237" s="1" t="s">
        <v>1345</v>
      </c>
      <c r="E237" s="39">
        <v>16.29</v>
      </c>
      <c r="F237" s="13">
        <v>1</v>
      </c>
      <c r="G237" s="14">
        <v>436657.98693319433</v>
      </c>
      <c r="H237" s="14">
        <v>437875.92883435165</v>
      </c>
      <c r="I237" s="14">
        <v>439499.85136922816</v>
      </c>
      <c r="K237" s="20"/>
      <c r="L237" s="20"/>
      <c r="M237" s="20"/>
      <c r="N237" s="22"/>
      <c r="O237" s="18"/>
      <c r="Q237" s="18"/>
      <c r="R237" s="18"/>
      <c r="T237" s="18"/>
    </row>
    <row r="238" spans="1:20" ht="31.5" x14ac:dyDescent="0.25">
      <c r="A238" s="9">
        <f t="shared" si="6"/>
        <v>207</v>
      </c>
      <c r="B238" s="6" t="s">
        <v>1268</v>
      </c>
      <c r="C238" s="10" t="s">
        <v>1196</v>
      </c>
      <c r="D238" s="1" t="s">
        <v>1346</v>
      </c>
      <c r="E238" s="39">
        <v>19.96</v>
      </c>
      <c r="F238" s="13">
        <v>1</v>
      </c>
      <c r="G238" s="14">
        <v>534556.04660114087</v>
      </c>
      <c r="H238" s="14">
        <v>535737.97510420438</v>
      </c>
      <c r="I238" s="14">
        <v>537313.8797749558</v>
      </c>
      <c r="K238" s="20"/>
      <c r="L238" s="20"/>
      <c r="M238" s="20"/>
      <c r="N238" s="22"/>
      <c r="O238" s="18"/>
      <c r="Q238" s="18"/>
      <c r="R238" s="18"/>
      <c r="T238" s="18"/>
    </row>
    <row r="239" spans="1:20" ht="31.5" x14ac:dyDescent="0.25">
      <c r="A239" s="9">
        <f t="shared" si="6"/>
        <v>208</v>
      </c>
      <c r="B239" s="6" t="s">
        <v>1269</v>
      </c>
      <c r="C239" s="10" t="s">
        <v>1270</v>
      </c>
      <c r="D239" s="1" t="s">
        <v>1347</v>
      </c>
      <c r="E239" s="39">
        <v>26.46</v>
      </c>
      <c r="F239" s="13">
        <v>1</v>
      </c>
      <c r="G239" s="14">
        <v>708050.84266991983</v>
      </c>
      <c r="H239" s="14">
        <v>709237.83135148976</v>
      </c>
      <c r="I239" s="14">
        <v>710820.48292691645</v>
      </c>
      <c r="K239" s="20"/>
      <c r="L239" s="20"/>
      <c r="M239" s="20"/>
      <c r="N239" s="22"/>
      <c r="O239" s="18"/>
      <c r="Q239" s="18"/>
      <c r="R239" s="18"/>
      <c r="T239" s="18"/>
    </row>
    <row r="240" spans="1:20" ht="31.5" x14ac:dyDescent="0.25">
      <c r="A240" s="9">
        <f t="shared" si="6"/>
        <v>209</v>
      </c>
      <c r="B240" s="6" t="s">
        <v>1271</v>
      </c>
      <c r="C240" s="10" t="s">
        <v>1272</v>
      </c>
      <c r="D240" s="1" t="s">
        <v>1348</v>
      </c>
      <c r="E240" s="39">
        <v>35.35</v>
      </c>
      <c r="F240" s="13">
        <v>1</v>
      </c>
      <c r="G240" s="14">
        <v>945323.19180431496</v>
      </c>
      <c r="H240" s="14">
        <v>946507.24964963412</v>
      </c>
      <c r="I240" s="14">
        <v>948085.99344339315</v>
      </c>
      <c r="K240" s="20"/>
      <c r="L240" s="20"/>
      <c r="M240" s="20"/>
      <c r="N240" s="22"/>
      <c r="O240" s="18"/>
      <c r="Q240" s="18"/>
      <c r="R240" s="18"/>
      <c r="T240" s="18"/>
    </row>
    <row r="241" spans="1:20" ht="15.75" x14ac:dyDescent="0.25">
      <c r="A241" s="42">
        <v>20</v>
      </c>
      <c r="B241" s="7" t="s">
        <v>1032</v>
      </c>
      <c r="C241" s="8" t="s">
        <v>1033</v>
      </c>
      <c r="D241" s="1"/>
      <c r="E241" s="38">
        <v>0.87</v>
      </c>
      <c r="F241" s="13"/>
      <c r="G241" s="14"/>
      <c r="H241" s="14"/>
      <c r="I241" s="14"/>
      <c r="K241" s="20"/>
      <c r="L241" s="20"/>
      <c r="M241" s="20"/>
      <c r="N241" s="22"/>
      <c r="O241" s="18"/>
      <c r="Q241" s="18"/>
      <c r="R241" s="18"/>
      <c r="T241" s="18"/>
    </row>
    <row r="242" spans="1:20" ht="31.5" x14ac:dyDescent="0.25">
      <c r="A242" s="9">
        <v>210</v>
      </c>
      <c r="B242" s="6" t="s">
        <v>802</v>
      </c>
      <c r="C242" s="10" t="s">
        <v>39</v>
      </c>
      <c r="D242" s="1" t="s">
        <v>481</v>
      </c>
      <c r="E242" s="39">
        <v>0.66</v>
      </c>
      <c r="F242" s="13">
        <v>1</v>
      </c>
      <c r="G242" s="14">
        <v>23685.941945160001</v>
      </c>
      <c r="H242" s="14">
        <v>27633.59893602</v>
      </c>
      <c r="I242" s="14">
        <v>32897.141590500003</v>
      </c>
      <c r="K242" s="20"/>
      <c r="L242" s="20"/>
      <c r="M242" s="20"/>
      <c r="N242" s="22"/>
      <c r="O242" s="18"/>
      <c r="Q242" s="18"/>
      <c r="R242" s="18"/>
      <c r="T242" s="18"/>
    </row>
    <row r="243" spans="1:20" ht="15.75" x14ac:dyDescent="0.25">
      <c r="A243" s="9">
        <f>A242+1</f>
        <v>211</v>
      </c>
      <c r="B243" s="6" t="s">
        <v>803</v>
      </c>
      <c r="C243" s="10" t="s">
        <v>40</v>
      </c>
      <c r="D243" s="1" t="s">
        <v>482</v>
      </c>
      <c r="E243" s="39">
        <v>0.47</v>
      </c>
      <c r="F243" s="24">
        <v>1</v>
      </c>
      <c r="G243" s="15">
        <v>16867.261688219998</v>
      </c>
      <c r="H243" s="15">
        <v>19678.471969589998</v>
      </c>
      <c r="I243" s="15">
        <v>23426.752344749999</v>
      </c>
      <c r="K243" s="20"/>
      <c r="L243" s="20"/>
      <c r="M243" s="20"/>
      <c r="N243" s="22"/>
      <c r="O243" s="18"/>
      <c r="Q243" s="18"/>
      <c r="R243" s="18"/>
      <c r="T243" s="18"/>
    </row>
    <row r="244" spans="1:20" ht="15.75" x14ac:dyDescent="0.25">
      <c r="A244" s="9">
        <f t="shared" ref="A244:A251" si="7">A243+1</f>
        <v>212</v>
      </c>
      <c r="B244" s="6" t="s">
        <v>804</v>
      </c>
      <c r="C244" s="10" t="s">
        <v>41</v>
      </c>
      <c r="D244" s="1" t="s">
        <v>483</v>
      </c>
      <c r="E244" s="39">
        <v>0.61</v>
      </c>
      <c r="F244" s="13">
        <v>1</v>
      </c>
      <c r="G244" s="14">
        <v>21891.552403859998</v>
      </c>
      <c r="H244" s="14">
        <v>25540.144471169999</v>
      </c>
      <c r="I244" s="14">
        <v>30404.933894249996</v>
      </c>
      <c r="K244" s="20"/>
      <c r="L244" s="20"/>
      <c r="M244" s="20"/>
      <c r="N244" s="22"/>
      <c r="O244" s="18"/>
      <c r="Q244" s="18"/>
      <c r="R244" s="18"/>
      <c r="T244" s="18"/>
    </row>
    <row r="245" spans="1:20" ht="31.5" x14ac:dyDescent="0.25">
      <c r="A245" s="9">
        <f t="shared" si="7"/>
        <v>213</v>
      </c>
      <c r="B245" s="6" t="s">
        <v>805</v>
      </c>
      <c r="C245" s="10" t="s">
        <v>42</v>
      </c>
      <c r="D245" s="1" t="s">
        <v>484</v>
      </c>
      <c r="E245" s="39">
        <v>0.71</v>
      </c>
      <c r="F245" s="13">
        <v>1</v>
      </c>
      <c r="G245" s="14">
        <v>25480.33148646</v>
      </c>
      <c r="H245" s="14">
        <v>29727.053400869998</v>
      </c>
      <c r="I245" s="14">
        <v>35389.349286749995</v>
      </c>
      <c r="K245" s="20"/>
      <c r="L245" s="20"/>
      <c r="M245" s="20"/>
      <c r="N245" s="22"/>
      <c r="O245" s="18"/>
      <c r="Q245" s="18"/>
      <c r="R245" s="18"/>
      <c r="T245" s="18"/>
    </row>
    <row r="246" spans="1:20" ht="31.5" x14ac:dyDescent="0.25">
      <c r="A246" s="9">
        <f t="shared" si="7"/>
        <v>214</v>
      </c>
      <c r="B246" s="6" t="s">
        <v>806</v>
      </c>
      <c r="C246" s="10" t="s">
        <v>290</v>
      </c>
      <c r="D246" s="1" t="s">
        <v>485</v>
      </c>
      <c r="E246" s="39">
        <v>0.84</v>
      </c>
      <c r="F246" s="13">
        <v>1</v>
      </c>
      <c r="G246" s="14">
        <v>30145.744293840002</v>
      </c>
      <c r="H246" s="14">
        <v>35170.035009480001</v>
      </c>
      <c r="I246" s="14">
        <v>41869.089296999999</v>
      </c>
      <c r="K246" s="20"/>
      <c r="L246" s="20"/>
      <c r="M246" s="20"/>
      <c r="N246" s="22"/>
      <c r="O246" s="18"/>
      <c r="Q246" s="18"/>
      <c r="R246" s="18"/>
      <c r="T246" s="18"/>
    </row>
    <row r="247" spans="1:20" ht="31.5" x14ac:dyDescent="0.25">
      <c r="A247" s="9">
        <f t="shared" si="7"/>
        <v>215</v>
      </c>
      <c r="B247" s="6" t="s">
        <v>807</v>
      </c>
      <c r="C247" s="10" t="s">
        <v>291</v>
      </c>
      <c r="D247" s="1" t="s">
        <v>486</v>
      </c>
      <c r="E247" s="39">
        <v>0.91</v>
      </c>
      <c r="F247" s="13">
        <v>1</v>
      </c>
      <c r="G247" s="14">
        <v>32657.889651660003</v>
      </c>
      <c r="H247" s="14">
        <v>38100.871260270003</v>
      </c>
      <c r="I247" s="14">
        <v>45358.180071750001</v>
      </c>
      <c r="K247" s="20"/>
      <c r="L247" s="20"/>
      <c r="M247" s="20"/>
      <c r="N247" s="22"/>
      <c r="O247" s="18"/>
      <c r="Q247" s="18"/>
      <c r="R247" s="18"/>
      <c r="T247" s="18"/>
    </row>
    <row r="248" spans="1:20" ht="31.5" x14ac:dyDescent="0.25">
      <c r="A248" s="9">
        <f t="shared" si="7"/>
        <v>216</v>
      </c>
      <c r="B248" s="6" t="s">
        <v>808</v>
      </c>
      <c r="C248" s="10" t="s">
        <v>292</v>
      </c>
      <c r="D248" s="1" t="s">
        <v>487</v>
      </c>
      <c r="E248" s="39">
        <v>1.1000000000000001</v>
      </c>
      <c r="F248" s="13">
        <v>1</v>
      </c>
      <c r="G248" s="14">
        <v>39476.569908600002</v>
      </c>
      <c r="H248" s="14">
        <v>46055.998226700009</v>
      </c>
      <c r="I248" s="14">
        <v>54828.569317500005</v>
      </c>
      <c r="K248" s="20"/>
      <c r="L248" s="20"/>
      <c r="M248" s="20"/>
      <c r="N248" s="22"/>
      <c r="O248" s="18"/>
      <c r="Q248" s="18"/>
      <c r="R248" s="18"/>
      <c r="T248" s="18"/>
    </row>
    <row r="249" spans="1:20" ht="31.5" x14ac:dyDescent="0.25">
      <c r="A249" s="9">
        <f t="shared" si="7"/>
        <v>217</v>
      </c>
      <c r="B249" s="6" t="s">
        <v>809</v>
      </c>
      <c r="C249" s="10" t="s">
        <v>293</v>
      </c>
      <c r="D249" s="1" t="s">
        <v>488</v>
      </c>
      <c r="E249" s="39">
        <v>1.35</v>
      </c>
      <c r="F249" s="13">
        <v>1</v>
      </c>
      <c r="G249" s="14">
        <v>53831.686239000002</v>
      </c>
      <c r="H249" s="14">
        <v>53831.686239000002</v>
      </c>
      <c r="I249" s="14">
        <v>53831.686239000002</v>
      </c>
      <c r="K249" s="20"/>
      <c r="L249" s="20"/>
      <c r="M249" s="20"/>
      <c r="N249" s="22"/>
      <c r="O249" s="18"/>
      <c r="Q249" s="18"/>
      <c r="R249" s="18"/>
      <c r="T249" s="18"/>
    </row>
    <row r="250" spans="1:20" ht="31.5" x14ac:dyDescent="0.25">
      <c r="A250" s="9">
        <f t="shared" si="7"/>
        <v>218</v>
      </c>
      <c r="B250" s="6" t="s">
        <v>810</v>
      </c>
      <c r="C250" s="10" t="s">
        <v>294</v>
      </c>
      <c r="D250" s="1" t="s">
        <v>489</v>
      </c>
      <c r="E250" s="39">
        <v>1.96</v>
      </c>
      <c r="F250" s="13">
        <v>1</v>
      </c>
      <c r="G250" s="14">
        <v>78155.633354399994</v>
      </c>
      <c r="H250" s="14">
        <v>78155.633354399994</v>
      </c>
      <c r="I250" s="14">
        <v>78155.633354399994</v>
      </c>
      <c r="K250" s="20"/>
      <c r="L250" s="20"/>
      <c r="M250" s="20"/>
      <c r="N250" s="22"/>
      <c r="O250" s="18"/>
      <c r="Q250" s="18"/>
      <c r="R250" s="18"/>
      <c r="T250" s="18"/>
    </row>
    <row r="251" spans="1:20" ht="15.75" x14ac:dyDescent="0.25">
      <c r="A251" s="9">
        <f t="shared" si="7"/>
        <v>219</v>
      </c>
      <c r="B251" s="6" t="s">
        <v>811</v>
      </c>
      <c r="C251" s="10" t="s">
        <v>253</v>
      </c>
      <c r="D251" s="1" t="s">
        <v>490</v>
      </c>
      <c r="E251" s="39">
        <v>29.91</v>
      </c>
      <c r="F251" s="13">
        <v>1</v>
      </c>
      <c r="G251" s="14">
        <v>801225.46379832888</v>
      </c>
      <c r="H251" s="14">
        <v>801225.46379832888</v>
      </c>
      <c r="I251" s="14">
        <v>801225.46379832888</v>
      </c>
      <c r="K251" s="20"/>
      <c r="L251" s="20"/>
      <c r="M251" s="20"/>
      <c r="N251" s="22"/>
      <c r="O251" s="18"/>
      <c r="Q251" s="18"/>
      <c r="R251" s="18"/>
      <c r="T251" s="18"/>
    </row>
    <row r="252" spans="1:20" ht="15.75" x14ac:dyDescent="0.25">
      <c r="A252" s="42">
        <v>21</v>
      </c>
      <c r="B252" s="7" t="s">
        <v>1034</v>
      </c>
      <c r="C252" s="8" t="s">
        <v>1035</v>
      </c>
      <c r="D252" s="1"/>
      <c r="E252" s="38">
        <v>0.92</v>
      </c>
      <c r="F252" s="13"/>
      <c r="G252" s="14"/>
      <c r="H252" s="14"/>
      <c r="I252" s="14"/>
      <c r="K252" s="20"/>
      <c r="L252" s="20"/>
      <c r="M252" s="20"/>
      <c r="N252" s="22"/>
      <c r="O252" s="18"/>
      <c r="Q252" s="18"/>
      <c r="R252" s="18"/>
      <c r="T252" s="18"/>
    </row>
    <row r="253" spans="1:20" ht="15.75" x14ac:dyDescent="0.25">
      <c r="A253" s="9">
        <v>220</v>
      </c>
      <c r="B253" s="6" t="s">
        <v>812</v>
      </c>
      <c r="C253" s="10" t="s">
        <v>131</v>
      </c>
      <c r="D253" s="1" t="s">
        <v>491</v>
      </c>
      <c r="E253" s="39">
        <v>0.49</v>
      </c>
      <c r="F253" s="13">
        <v>1</v>
      </c>
      <c r="G253" s="14">
        <v>17585.017504740001</v>
      </c>
      <c r="H253" s="14">
        <v>20515.853755529999</v>
      </c>
      <c r="I253" s="14">
        <v>24423.635423249998</v>
      </c>
      <c r="K253" s="20"/>
      <c r="L253" s="20"/>
      <c r="M253" s="20"/>
      <c r="N253" s="22"/>
      <c r="O253" s="18"/>
      <c r="Q253" s="18"/>
      <c r="R253" s="18"/>
      <c r="T253" s="18"/>
    </row>
    <row r="254" spans="1:20" ht="15.75" x14ac:dyDescent="0.25">
      <c r="A254" s="9">
        <f>A253+1</f>
        <v>221</v>
      </c>
      <c r="B254" s="6" t="s">
        <v>813</v>
      </c>
      <c r="C254" s="10" t="s">
        <v>132</v>
      </c>
      <c r="D254" s="1" t="s">
        <v>492</v>
      </c>
      <c r="E254" s="39">
        <v>0.79</v>
      </c>
      <c r="F254" s="13">
        <v>1</v>
      </c>
      <c r="G254" s="14">
        <v>28351.354752540003</v>
      </c>
      <c r="H254" s="14">
        <v>33076.58054463</v>
      </c>
      <c r="I254" s="14">
        <v>39376.881600749999</v>
      </c>
      <c r="K254" s="20"/>
      <c r="L254" s="20"/>
      <c r="M254" s="20"/>
      <c r="N254" s="22"/>
      <c r="O254" s="18"/>
      <c r="Q254" s="18"/>
      <c r="R254" s="18"/>
      <c r="T254" s="18"/>
    </row>
    <row r="255" spans="1:20" ht="15.75" x14ac:dyDescent="0.25">
      <c r="A255" s="9">
        <f t="shared" ref="A255:A261" si="8">A254+1</f>
        <v>222</v>
      </c>
      <c r="B255" s="6" t="s">
        <v>814</v>
      </c>
      <c r="C255" s="10" t="s">
        <v>133</v>
      </c>
      <c r="D255" s="1" t="s">
        <v>493</v>
      </c>
      <c r="E255" s="39">
        <v>1.07</v>
      </c>
      <c r="F255" s="13">
        <v>1</v>
      </c>
      <c r="G255" s="14">
        <v>38399.936183820006</v>
      </c>
      <c r="H255" s="14">
        <v>44799.925547790008</v>
      </c>
      <c r="I255" s="14">
        <v>53333.244699750001</v>
      </c>
      <c r="K255" s="20"/>
      <c r="L255" s="20"/>
      <c r="M255" s="20"/>
      <c r="N255" s="22"/>
      <c r="O255" s="18"/>
      <c r="Q255" s="18"/>
      <c r="R255" s="18"/>
      <c r="T255" s="18"/>
    </row>
    <row r="256" spans="1:20" ht="15.75" x14ac:dyDescent="0.25">
      <c r="A256" s="9">
        <f t="shared" si="8"/>
        <v>223</v>
      </c>
      <c r="B256" s="6" t="s">
        <v>815</v>
      </c>
      <c r="C256" s="10" t="s">
        <v>134</v>
      </c>
      <c r="D256" s="1" t="s">
        <v>494</v>
      </c>
      <c r="E256" s="39">
        <v>1.19</v>
      </c>
      <c r="F256" s="13">
        <v>1</v>
      </c>
      <c r="G256" s="14">
        <v>47451.634536599995</v>
      </c>
      <c r="H256" s="14">
        <v>47451.634536599995</v>
      </c>
      <c r="I256" s="14">
        <v>47451.634536599995</v>
      </c>
      <c r="K256" s="20"/>
      <c r="L256" s="20"/>
      <c r="M256" s="20"/>
      <c r="N256" s="22"/>
      <c r="O256" s="18"/>
      <c r="Q256" s="18"/>
      <c r="R256" s="18"/>
      <c r="T256" s="18"/>
    </row>
    <row r="257" spans="1:20" ht="15.75" x14ac:dyDescent="0.25">
      <c r="A257" s="9">
        <f t="shared" si="8"/>
        <v>224</v>
      </c>
      <c r="B257" s="6" t="s">
        <v>816</v>
      </c>
      <c r="C257" s="10" t="s">
        <v>135</v>
      </c>
      <c r="D257" s="1" t="s">
        <v>495</v>
      </c>
      <c r="E257" s="39">
        <v>2.11</v>
      </c>
      <c r="F257" s="13">
        <v>1</v>
      </c>
      <c r="G257" s="14">
        <v>75723.23864286</v>
      </c>
      <c r="H257" s="14">
        <v>88343.77841667</v>
      </c>
      <c r="I257" s="14">
        <v>105171.16478174999</v>
      </c>
      <c r="K257" s="20"/>
      <c r="L257" s="20"/>
      <c r="M257" s="20"/>
      <c r="N257" s="22"/>
      <c r="O257" s="18"/>
      <c r="Q257" s="18"/>
      <c r="R257" s="18"/>
      <c r="T257" s="18"/>
    </row>
    <row r="258" spans="1:20" ht="15.75" x14ac:dyDescent="0.25">
      <c r="A258" s="9">
        <f t="shared" si="8"/>
        <v>225</v>
      </c>
      <c r="B258" s="6" t="s">
        <v>817</v>
      </c>
      <c r="C258" s="10" t="s">
        <v>136</v>
      </c>
      <c r="D258" s="1" t="s">
        <v>496</v>
      </c>
      <c r="E258" s="39">
        <v>3.29</v>
      </c>
      <c r="F258" s="13">
        <v>1</v>
      </c>
      <c r="G258" s="14">
        <v>131189.8131306</v>
      </c>
      <c r="H258" s="14">
        <v>131189.8131306</v>
      </c>
      <c r="I258" s="14">
        <v>131189.8131306</v>
      </c>
      <c r="K258" s="20"/>
      <c r="L258" s="20"/>
      <c r="M258" s="20"/>
      <c r="N258" s="22"/>
      <c r="O258" s="18"/>
      <c r="Q258" s="18"/>
      <c r="R258" s="18"/>
      <c r="T258" s="18"/>
    </row>
    <row r="259" spans="1:20" ht="15.75" x14ac:dyDescent="0.25">
      <c r="A259" s="9">
        <f t="shared" si="8"/>
        <v>226</v>
      </c>
      <c r="B259" s="6" t="s">
        <v>818</v>
      </c>
      <c r="C259" s="10" t="s">
        <v>43</v>
      </c>
      <c r="D259" s="1" t="s">
        <v>497</v>
      </c>
      <c r="E259" s="39">
        <v>0.51</v>
      </c>
      <c r="F259" s="13">
        <v>1</v>
      </c>
      <c r="G259" s="14">
        <v>18302.773321260003</v>
      </c>
      <c r="H259" s="14">
        <v>21353.235541470003</v>
      </c>
      <c r="I259" s="14">
        <v>25420.518501750004</v>
      </c>
      <c r="K259" s="20"/>
      <c r="L259" s="20"/>
      <c r="M259" s="20"/>
      <c r="N259" s="22"/>
      <c r="O259" s="18"/>
      <c r="Q259" s="18"/>
      <c r="R259" s="18"/>
      <c r="T259" s="18"/>
    </row>
    <row r="260" spans="1:20" ht="15.75" x14ac:dyDescent="0.25">
      <c r="A260" s="9">
        <f t="shared" si="8"/>
        <v>227</v>
      </c>
      <c r="B260" s="6" t="s">
        <v>819</v>
      </c>
      <c r="C260" s="10" t="s">
        <v>44</v>
      </c>
      <c r="D260" s="1" t="s">
        <v>498</v>
      </c>
      <c r="E260" s="39">
        <v>0.66</v>
      </c>
      <c r="F260" s="13">
        <v>1</v>
      </c>
      <c r="G260" s="14">
        <v>23685.941945160001</v>
      </c>
      <c r="H260" s="14">
        <v>27633.59893602</v>
      </c>
      <c r="I260" s="14">
        <v>32897.141590500003</v>
      </c>
      <c r="K260" s="20"/>
      <c r="L260" s="20"/>
      <c r="M260" s="20"/>
      <c r="N260" s="22"/>
      <c r="O260" s="18"/>
      <c r="Q260" s="18"/>
      <c r="R260" s="18"/>
      <c r="T260" s="18"/>
    </row>
    <row r="261" spans="1:20" ht="15.75" x14ac:dyDescent="0.25">
      <c r="A261" s="9">
        <f t="shared" si="8"/>
        <v>228</v>
      </c>
      <c r="B261" s="6" t="s">
        <v>1273</v>
      </c>
      <c r="C261" s="10" t="s">
        <v>1274</v>
      </c>
      <c r="D261" s="1" t="s">
        <v>1349</v>
      </c>
      <c r="E261" s="39">
        <v>1.24</v>
      </c>
      <c r="F261" s="13">
        <v>1</v>
      </c>
      <c r="G261" s="14">
        <v>35447.030463019677</v>
      </c>
      <c r="H261" s="14">
        <v>35447.030463019677</v>
      </c>
      <c r="I261" s="14">
        <v>35447.030463019677</v>
      </c>
      <c r="K261" s="20"/>
      <c r="L261" s="20"/>
      <c r="M261" s="20"/>
      <c r="N261" s="22"/>
      <c r="O261" s="18"/>
      <c r="Q261" s="18"/>
      <c r="R261" s="18"/>
      <c r="T261" s="18"/>
    </row>
    <row r="262" spans="1:20" ht="15.75" x14ac:dyDescent="0.25">
      <c r="A262" s="42">
        <v>22</v>
      </c>
      <c r="B262" s="7" t="s">
        <v>1036</v>
      </c>
      <c r="C262" s="8" t="s">
        <v>1037</v>
      </c>
      <c r="D262" s="1"/>
      <c r="E262" s="38">
        <v>0.8</v>
      </c>
      <c r="F262" s="13"/>
      <c r="G262" s="14"/>
      <c r="H262" s="14"/>
      <c r="I262" s="14"/>
      <c r="K262" s="20"/>
      <c r="L262" s="20"/>
      <c r="M262" s="20"/>
      <c r="N262" s="22"/>
      <c r="O262" s="18"/>
      <c r="Q262" s="18"/>
      <c r="R262" s="18"/>
      <c r="T262" s="18"/>
    </row>
    <row r="263" spans="1:20" ht="15.75" x14ac:dyDescent="0.25">
      <c r="A263" s="9">
        <v>229</v>
      </c>
      <c r="B263" s="6" t="s">
        <v>820</v>
      </c>
      <c r="C263" s="10" t="s">
        <v>45</v>
      </c>
      <c r="D263" s="1" t="s">
        <v>499</v>
      </c>
      <c r="E263" s="39">
        <v>1.1100000000000001</v>
      </c>
      <c r="F263" s="13">
        <v>1</v>
      </c>
      <c r="G263" s="14">
        <v>39835.447816860004</v>
      </c>
      <c r="H263" s="14">
        <v>46474.689119670002</v>
      </c>
      <c r="I263" s="14">
        <v>55327.010856749999</v>
      </c>
      <c r="K263" s="20"/>
      <c r="L263" s="20"/>
      <c r="M263" s="20"/>
      <c r="N263" s="22"/>
      <c r="O263" s="18"/>
      <c r="Q263" s="18"/>
      <c r="R263" s="18"/>
      <c r="T263" s="18"/>
    </row>
    <row r="264" spans="1:20" ht="15.75" x14ac:dyDescent="0.25">
      <c r="A264" s="9">
        <f>A263+1</f>
        <v>230</v>
      </c>
      <c r="B264" s="6" t="s">
        <v>821</v>
      </c>
      <c r="C264" s="10" t="s">
        <v>46</v>
      </c>
      <c r="D264" s="1" t="s">
        <v>500</v>
      </c>
      <c r="E264" s="39">
        <v>0.39</v>
      </c>
      <c r="F264" s="13">
        <v>1</v>
      </c>
      <c r="G264" s="14">
        <v>13996.238422140001</v>
      </c>
      <c r="H264" s="14">
        <v>16328.944825830002</v>
      </c>
      <c r="I264" s="14">
        <v>19439.220030749999</v>
      </c>
      <c r="K264" s="20"/>
      <c r="L264" s="20"/>
      <c r="M264" s="20"/>
      <c r="N264" s="22"/>
      <c r="O264" s="18"/>
      <c r="Q264" s="18"/>
      <c r="R264" s="18"/>
      <c r="T264" s="18"/>
    </row>
    <row r="265" spans="1:20" ht="15.75" x14ac:dyDescent="0.25">
      <c r="A265" s="9">
        <f t="shared" ref="A265:A266" si="9">A264+1</f>
        <v>231</v>
      </c>
      <c r="B265" s="6" t="s">
        <v>822</v>
      </c>
      <c r="C265" s="10" t="s">
        <v>137</v>
      </c>
      <c r="D265" s="1" t="s">
        <v>501</v>
      </c>
      <c r="E265" s="39">
        <v>1.85</v>
      </c>
      <c r="F265" s="13">
        <v>1</v>
      </c>
      <c r="G265" s="14">
        <v>66392.413028099996</v>
      </c>
      <c r="H265" s="14">
        <v>77457.815199450008</v>
      </c>
      <c r="I265" s="14">
        <v>92211.684761249999</v>
      </c>
      <c r="K265" s="20"/>
      <c r="L265" s="20"/>
      <c r="M265" s="20"/>
      <c r="N265" s="22"/>
      <c r="O265" s="18"/>
      <c r="Q265" s="18"/>
      <c r="R265" s="18"/>
      <c r="T265" s="18"/>
    </row>
    <row r="266" spans="1:20" ht="15.75" x14ac:dyDescent="0.25">
      <c r="A266" s="9">
        <f t="shared" si="9"/>
        <v>232</v>
      </c>
      <c r="B266" s="6" t="s">
        <v>823</v>
      </c>
      <c r="C266" s="10" t="s">
        <v>138</v>
      </c>
      <c r="D266" s="1" t="s">
        <v>502</v>
      </c>
      <c r="E266" s="39">
        <v>2.12</v>
      </c>
      <c r="F266" s="13">
        <v>1</v>
      </c>
      <c r="G266" s="14">
        <v>76082.116551120009</v>
      </c>
      <c r="H266" s="14">
        <v>88762.469309640015</v>
      </c>
      <c r="I266" s="14">
        <v>105669.60632100001</v>
      </c>
      <c r="K266" s="20"/>
      <c r="L266" s="20"/>
      <c r="M266" s="20"/>
      <c r="N266" s="22"/>
      <c r="O266" s="18"/>
      <c r="Q266" s="18"/>
      <c r="R266" s="18"/>
      <c r="T266" s="18"/>
    </row>
    <row r="267" spans="1:20" ht="15.75" x14ac:dyDescent="0.25">
      <c r="A267" s="42">
        <v>23</v>
      </c>
      <c r="B267" s="7" t="s">
        <v>1038</v>
      </c>
      <c r="C267" s="8" t="s">
        <v>1039</v>
      </c>
      <c r="D267" s="1"/>
      <c r="E267" s="38">
        <v>1.31</v>
      </c>
      <c r="F267" s="13"/>
      <c r="G267" s="14"/>
      <c r="H267" s="14"/>
      <c r="I267" s="14"/>
      <c r="K267" s="20"/>
      <c r="L267" s="20"/>
      <c r="M267" s="20"/>
      <c r="N267" s="22"/>
      <c r="O267" s="18"/>
      <c r="Q267" s="18"/>
      <c r="R267" s="18"/>
      <c r="T267" s="18"/>
    </row>
    <row r="268" spans="1:20" ht="15.75" x14ac:dyDescent="0.25">
      <c r="A268" s="9">
        <v>233</v>
      </c>
      <c r="B268" s="6" t="s">
        <v>824</v>
      </c>
      <c r="C268" s="10" t="s">
        <v>47</v>
      </c>
      <c r="D268" s="1" t="s">
        <v>503</v>
      </c>
      <c r="E268" s="39">
        <v>0.85</v>
      </c>
      <c r="F268" s="13">
        <v>1</v>
      </c>
      <c r="G268" s="14">
        <v>30504.622202099999</v>
      </c>
      <c r="H268" s="14">
        <v>35588.725902450002</v>
      </c>
      <c r="I268" s="14">
        <v>42367.53083625</v>
      </c>
      <c r="K268" s="20"/>
      <c r="L268" s="20"/>
      <c r="M268" s="20"/>
      <c r="N268" s="22"/>
      <c r="O268" s="18"/>
      <c r="Q268" s="18"/>
      <c r="R268" s="18"/>
      <c r="T268" s="18"/>
    </row>
    <row r="269" spans="1:20" ht="31.5" x14ac:dyDescent="0.25">
      <c r="A269" s="9">
        <f>A268+1</f>
        <v>234</v>
      </c>
      <c r="B269" s="6" t="s">
        <v>825</v>
      </c>
      <c r="C269" s="10" t="s">
        <v>139</v>
      </c>
      <c r="D269" s="1" t="s">
        <v>504</v>
      </c>
      <c r="E269" s="39">
        <v>2.48</v>
      </c>
      <c r="F269" s="13">
        <v>1</v>
      </c>
      <c r="G269" s="14">
        <v>89001.721248479997</v>
      </c>
      <c r="H269" s="14">
        <v>103835.34145656001</v>
      </c>
      <c r="I269" s="14">
        <v>123613.501734</v>
      </c>
      <c r="K269" s="20"/>
      <c r="L269" s="20"/>
      <c r="M269" s="20"/>
      <c r="N269" s="22"/>
      <c r="O269" s="18"/>
      <c r="Q269" s="18"/>
      <c r="R269" s="18"/>
      <c r="T269" s="18"/>
    </row>
    <row r="270" spans="1:20" ht="31.5" x14ac:dyDescent="0.25">
      <c r="A270" s="9">
        <f t="shared" ref="A270:A273" si="10">A269+1</f>
        <v>235</v>
      </c>
      <c r="B270" s="6" t="s">
        <v>826</v>
      </c>
      <c r="C270" s="10" t="s">
        <v>295</v>
      </c>
      <c r="D270" s="1" t="s">
        <v>505</v>
      </c>
      <c r="E270" s="39">
        <v>0.91</v>
      </c>
      <c r="F270" s="13">
        <v>1</v>
      </c>
      <c r="G270" s="14">
        <v>32657.889651660003</v>
      </c>
      <c r="H270" s="14">
        <v>38100.871260270003</v>
      </c>
      <c r="I270" s="14">
        <v>45358.180071750001</v>
      </c>
      <c r="K270" s="20"/>
      <c r="L270" s="20"/>
      <c r="M270" s="20"/>
      <c r="N270" s="22"/>
      <c r="O270" s="18"/>
      <c r="Q270" s="18"/>
      <c r="R270" s="18"/>
      <c r="T270" s="18"/>
    </row>
    <row r="271" spans="1:20" ht="15.75" x14ac:dyDescent="0.25">
      <c r="A271" s="9">
        <f t="shared" si="10"/>
        <v>236</v>
      </c>
      <c r="B271" s="6" t="s">
        <v>827</v>
      </c>
      <c r="C271" s="10" t="s">
        <v>48</v>
      </c>
      <c r="D271" s="1" t="s">
        <v>506</v>
      </c>
      <c r="E271" s="39">
        <v>1.28</v>
      </c>
      <c r="F271" s="13">
        <v>1</v>
      </c>
      <c r="G271" s="14">
        <v>45936.372257280003</v>
      </c>
      <c r="H271" s="14">
        <v>53592.434300160006</v>
      </c>
      <c r="I271" s="14">
        <v>63800.517024000001</v>
      </c>
      <c r="K271" s="20"/>
      <c r="L271" s="20"/>
      <c r="M271" s="20"/>
      <c r="N271" s="22"/>
      <c r="O271" s="18"/>
      <c r="Q271" s="18"/>
      <c r="R271" s="18"/>
      <c r="T271" s="18"/>
    </row>
    <row r="272" spans="1:20" ht="15.75" x14ac:dyDescent="0.25">
      <c r="A272" s="9">
        <f t="shared" si="10"/>
        <v>237</v>
      </c>
      <c r="B272" s="6" t="s">
        <v>828</v>
      </c>
      <c r="C272" s="10" t="s">
        <v>140</v>
      </c>
      <c r="D272" s="1" t="s">
        <v>507</v>
      </c>
      <c r="E272" s="39">
        <v>1.1100000000000001</v>
      </c>
      <c r="F272" s="13">
        <v>1</v>
      </c>
      <c r="G272" s="14">
        <v>39835.447816860004</v>
      </c>
      <c r="H272" s="14">
        <v>46474.689119670002</v>
      </c>
      <c r="I272" s="14">
        <v>55327.010856749999</v>
      </c>
      <c r="K272" s="20"/>
      <c r="L272" s="20"/>
      <c r="M272" s="20"/>
      <c r="N272" s="22"/>
      <c r="O272" s="18"/>
      <c r="Q272" s="18"/>
      <c r="R272" s="18"/>
      <c r="T272" s="18"/>
    </row>
    <row r="273" spans="1:20" ht="15.75" x14ac:dyDescent="0.25">
      <c r="A273" s="9">
        <f t="shared" si="10"/>
        <v>238</v>
      </c>
      <c r="B273" s="6" t="s">
        <v>829</v>
      </c>
      <c r="C273" s="10" t="s">
        <v>141</v>
      </c>
      <c r="D273" s="1" t="s">
        <v>508</v>
      </c>
      <c r="E273" s="39">
        <v>1.25</v>
      </c>
      <c r="F273" s="13">
        <v>1</v>
      </c>
      <c r="G273" s="14">
        <v>44859.7385325</v>
      </c>
      <c r="H273" s="14">
        <v>52336.361621249998</v>
      </c>
      <c r="I273" s="14">
        <v>62305.192406249997</v>
      </c>
      <c r="K273" s="20"/>
      <c r="L273" s="20"/>
      <c r="M273" s="20"/>
      <c r="N273" s="22"/>
      <c r="O273" s="18"/>
      <c r="Q273" s="18"/>
      <c r="R273" s="18"/>
      <c r="T273" s="18"/>
    </row>
    <row r="274" spans="1:20" ht="15.75" x14ac:dyDescent="0.25">
      <c r="A274" s="42">
        <v>24</v>
      </c>
      <c r="B274" s="7" t="s">
        <v>1040</v>
      </c>
      <c r="C274" s="8" t="s">
        <v>1041</v>
      </c>
      <c r="D274" s="1"/>
      <c r="E274" s="38">
        <v>1.44</v>
      </c>
      <c r="F274" s="13"/>
      <c r="G274" s="14"/>
      <c r="H274" s="14"/>
      <c r="I274" s="14"/>
      <c r="K274" s="20"/>
      <c r="L274" s="20"/>
      <c r="M274" s="20"/>
      <c r="N274" s="22"/>
      <c r="O274" s="18"/>
      <c r="Q274" s="18"/>
      <c r="R274" s="18"/>
      <c r="T274" s="18"/>
    </row>
    <row r="275" spans="1:20" ht="15.75" x14ac:dyDescent="0.25">
      <c r="A275" s="9">
        <v>239</v>
      </c>
      <c r="B275" s="6" t="s">
        <v>830</v>
      </c>
      <c r="C275" s="10" t="s">
        <v>49</v>
      </c>
      <c r="D275" s="1" t="s">
        <v>509</v>
      </c>
      <c r="E275" s="39">
        <v>1.78</v>
      </c>
      <c r="F275" s="13">
        <v>1</v>
      </c>
      <c r="G275" s="14">
        <v>63880.267670280002</v>
      </c>
      <c r="H275" s="14">
        <v>74526.978948660006</v>
      </c>
      <c r="I275" s="14">
        <v>88722.593986499996</v>
      </c>
      <c r="K275" s="20"/>
      <c r="L275" s="20"/>
      <c r="M275" s="20"/>
      <c r="N275" s="22"/>
      <c r="O275" s="18"/>
      <c r="Q275" s="18"/>
      <c r="R275" s="18"/>
      <c r="T275" s="18"/>
    </row>
    <row r="276" spans="1:20" ht="15.75" x14ac:dyDescent="0.25">
      <c r="A276" s="9">
        <f>A275+1</f>
        <v>240</v>
      </c>
      <c r="B276" s="6" t="s">
        <v>831</v>
      </c>
      <c r="C276" s="10" t="s">
        <v>142</v>
      </c>
      <c r="D276" s="1" t="s">
        <v>510</v>
      </c>
      <c r="E276" s="39">
        <v>1.67</v>
      </c>
      <c r="F276" s="13">
        <v>1</v>
      </c>
      <c r="G276" s="14">
        <v>59932.610679420002</v>
      </c>
      <c r="H276" s="14">
        <v>69921.379125990003</v>
      </c>
      <c r="I276" s="14">
        <v>83239.737054750003</v>
      </c>
      <c r="K276" s="20"/>
      <c r="L276" s="20"/>
      <c r="M276" s="20"/>
      <c r="N276" s="22"/>
      <c r="O276" s="18"/>
      <c r="Q276" s="18"/>
      <c r="R276" s="18"/>
      <c r="T276" s="18"/>
    </row>
    <row r="277" spans="1:20" ht="15.75" x14ac:dyDescent="0.25">
      <c r="A277" s="9">
        <f t="shared" ref="A277:A278" si="11">A276+1</f>
        <v>241</v>
      </c>
      <c r="B277" s="6" t="s">
        <v>832</v>
      </c>
      <c r="C277" s="10" t="s">
        <v>143</v>
      </c>
      <c r="D277" s="1" t="s">
        <v>511</v>
      </c>
      <c r="E277" s="39">
        <v>0.87</v>
      </c>
      <c r="F277" s="13">
        <v>1</v>
      </c>
      <c r="G277" s="14">
        <v>31222.378018620002</v>
      </c>
      <c r="H277" s="14">
        <v>36426.107688390002</v>
      </c>
      <c r="I277" s="14">
        <v>43364.413914750003</v>
      </c>
      <c r="K277" s="20"/>
      <c r="L277" s="20"/>
      <c r="M277" s="20"/>
      <c r="N277" s="22"/>
      <c r="O277" s="18"/>
      <c r="Q277" s="18"/>
      <c r="R277" s="18"/>
      <c r="T277" s="18"/>
    </row>
    <row r="278" spans="1:20" ht="15.75" x14ac:dyDescent="0.25">
      <c r="A278" s="9">
        <f t="shared" si="11"/>
        <v>242</v>
      </c>
      <c r="B278" s="6" t="s">
        <v>833</v>
      </c>
      <c r="C278" s="10" t="s">
        <v>144</v>
      </c>
      <c r="D278" s="1" t="s">
        <v>512</v>
      </c>
      <c r="E278" s="39">
        <v>1.57</v>
      </c>
      <c r="F278" s="13">
        <v>1</v>
      </c>
      <c r="G278" s="14">
        <v>56343.831596820004</v>
      </c>
      <c r="H278" s="14">
        <v>65734.470196290014</v>
      </c>
      <c r="I278" s="14">
        <v>78255.321662250004</v>
      </c>
      <c r="K278" s="20"/>
      <c r="L278" s="20"/>
      <c r="M278" s="20"/>
      <c r="N278" s="22"/>
      <c r="O278" s="18"/>
      <c r="Q278" s="18"/>
      <c r="R278" s="18"/>
      <c r="T278" s="18"/>
    </row>
    <row r="279" spans="1:20" ht="15.75" x14ac:dyDescent="0.25">
      <c r="A279" s="42">
        <v>25</v>
      </c>
      <c r="B279" s="7" t="s">
        <v>1042</v>
      </c>
      <c r="C279" s="8" t="s">
        <v>1043</v>
      </c>
      <c r="D279" s="1"/>
      <c r="E279" s="38">
        <v>1.18</v>
      </c>
      <c r="F279" s="13"/>
      <c r="G279" s="14"/>
      <c r="H279" s="14"/>
      <c r="I279" s="14"/>
      <c r="K279" s="20"/>
      <c r="L279" s="20"/>
      <c r="M279" s="20"/>
      <c r="N279" s="22"/>
      <c r="O279" s="18"/>
      <c r="Q279" s="18"/>
      <c r="R279" s="18"/>
      <c r="T279" s="18"/>
    </row>
    <row r="280" spans="1:20" ht="15.75" x14ac:dyDescent="0.25">
      <c r="A280" s="9">
        <v>243</v>
      </c>
      <c r="B280" s="6" t="s">
        <v>834</v>
      </c>
      <c r="C280" s="10" t="s">
        <v>50</v>
      </c>
      <c r="D280" s="1" t="s">
        <v>513</v>
      </c>
      <c r="E280" s="39">
        <v>0.85</v>
      </c>
      <c r="F280" s="13">
        <v>1</v>
      </c>
      <c r="G280" s="14">
        <v>30504.622202099999</v>
      </c>
      <c r="H280" s="14">
        <v>35588.725902450002</v>
      </c>
      <c r="I280" s="14">
        <v>42367.53083625</v>
      </c>
      <c r="K280" s="20"/>
      <c r="L280" s="20"/>
      <c r="M280" s="20"/>
      <c r="N280" s="22"/>
      <c r="O280" s="18"/>
      <c r="Q280" s="18"/>
      <c r="R280" s="18"/>
      <c r="T280" s="18"/>
    </row>
    <row r="281" spans="1:20" ht="15.75" x14ac:dyDescent="0.25">
      <c r="A281" s="9">
        <f>A280+1</f>
        <v>244</v>
      </c>
      <c r="B281" s="6" t="s">
        <v>835</v>
      </c>
      <c r="C281" s="10" t="s">
        <v>51</v>
      </c>
      <c r="D281" s="1" t="s">
        <v>514</v>
      </c>
      <c r="E281" s="39">
        <v>1.32</v>
      </c>
      <c r="F281" s="13">
        <v>1</v>
      </c>
      <c r="G281" s="14">
        <v>47371.883890320001</v>
      </c>
      <c r="H281" s="14">
        <v>55267.19787204</v>
      </c>
      <c r="I281" s="14">
        <v>65794.283181000006</v>
      </c>
      <c r="K281" s="20"/>
      <c r="L281" s="20"/>
      <c r="M281" s="20"/>
      <c r="N281" s="22"/>
      <c r="O281" s="18"/>
      <c r="Q281" s="18"/>
      <c r="R281" s="18"/>
      <c r="T281" s="18"/>
    </row>
    <row r="282" spans="1:20" ht="15.75" x14ac:dyDescent="0.25">
      <c r="A282" s="9">
        <f t="shared" ref="A282:A291" si="12">A281+1</f>
        <v>245</v>
      </c>
      <c r="B282" s="6" t="s">
        <v>836</v>
      </c>
      <c r="C282" s="10" t="s">
        <v>52</v>
      </c>
      <c r="D282" s="1" t="s">
        <v>515</v>
      </c>
      <c r="E282" s="39">
        <v>1.05</v>
      </c>
      <c r="F282" s="13">
        <v>1</v>
      </c>
      <c r="G282" s="14">
        <v>37682.180367300003</v>
      </c>
      <c r="H282" s="14">
        <v>43962.54376185</v>
      </c>
      <c r="I282" s="14">
        <v>52336.361621249998</v>
      </c>
      <c r="K282" s="20"/>
      <c r="L282" s="20"/>
      <c r="M282" s="20"/>
      <c r="N282" s="22"/>
      <c r="O282" s="18"/>
      <c r="Q282" s="18"/>
      <c r="R282" s="18"/>
      <c r="T282" s="18"/>
    </row>
    <row r="283" spans="1:20" ht="15.75" x14ac:dyDescent="0.25">
      <c r="A283" s="9">
        <f t="shared" si="12"/>
        <v>246</v>
      </c>
      <c r="B283" s="6" t="s">
        <v>837</v>
      </c>
      <c r="C283" s="10" t="s">
        <v>145</v>
      </c>
      <c r="D283" s="1" t="s">
        <v>516</v>
      </c>
      <c r="E283" s="39">
        <v>1.01</v>
      </c>
      <c r="F283" s="13">
        <v>1</v>
      </c>
      <c r="G283" s="14">
        <v>36246.668734259998</v>
      </c>
      <c r="H283" s="14">
        <v>42287.780189969999</v>
      </c>
      <c r="I283" s="14">
        <v>50342.59546425</v>
      </c>
      <c r="K283" s="20"/>
      <c r="L283" s="20"/>
      <c r="M283" s="20"/>
      <c r="N283" s="22"/>
      <c r="O283" s="18"/>
      <c r="Q283" s="18"/>
      <c r="R283" s="18"/>
      <c r="T283" s="18"/>
    </row>
    <row r="284" spans="1:20" ht="15.75" x14ac:dyDescent="0.25">
      <c r="A284" s="9">
        <f t="shared" si="12"/>
        <v>247</v>
      </c>
      <c r="B284" s="6" t="s">
        <v>838</v>
      </c>
      <c r="C284" s="10" t="s">
        <v>146</v>
      </c>
      <c r="D284" s="1" t="s">
        <v>517</v>
      </c>
      <c r="E284" s="39">
        <v>2.11</v>
      </c>
      <c r="F284" s="13">
        <v>1</v>
      </c>
      <c r="G284" s="14">
        <v>75723.23864286</v>
      </c>
      <c r="H284" s="14">
        <v>88343.77841667</v>
      </c>
      <c r="I284" s="14">
        <v>105171.16478174999</v>
      </c>
      <c r="K284" s="20"/>
      <c r="L284" s="20"/>
      <c r="M284" s="20"/>
      <c r="N284" s="22"/>
      <c r="O284" s="18"/>
      <c r="Q284" s="18"/>
      <c r="R284" s="18"/>
      <c r="T284" s="18"/>
    </row>
    <row r="285" spans="1:20" ht="15.75" x14ac:dyDescent="0.25">
      <c r="A285" s="9">
        <f t="shared" si="12"/>
        <v>248</v>
      </c>
      <c r="B285" s="6" t="s">
        <v>839</v>
      </c>
      <c r="C285" s="10" t="s">
        <v>147</v>
      </c>
      <c r="D285" s="1" t="s">
        <v>518</v>
      </c>
      <c r="E285" s="39">
        <v>3.97</v>
      </c>
      <c r="F285" s="13">
        <v>1</v>
      </c>
      <c r="G285" s="14">
        <v>142474.52957922002</v>
      </c>
      <c r="H285" s="14">
        <v>166220.28450909004</v>
      </c>
      <c r="I285" s="14">
        <v>197881.29108225001</v>
      </c>
      <c r="K285" s="20"/>
      <c r="L285" s="20"/>
      <c r="M285" s="20"/>
      <c r="N285" s="22"/>
      <c r="O285" s="18"/>
      <c r="Q285" s="18"/>
      <c r="R285" s="18"/>
      <c r="T285" s="18"/>
    </row>
    <row r="286" spans="1:20" ht="15.75" x14ac:dyDescent="0.25">
      <c r="A286" s="9">
        <f t="shared" si="12"/>
        <v>249</v>
      </c>
      <c r="B286" s="6" t="s">
        <v>840</v>
      </c>
      <c r="C286" s="10" t="s">
        <v>148</v>
      </c>
      <c r="D286" s="1" t="s">
        <v>519</v>
      </c>
      <c r="E286" s="39">
        <v>4.3099999999999996</v>
      </c>
      <c r="F286" s="13">
        <v>1</v>
      </c>
      <c r="G286" s="14">
        <v>154676.37846005999</v>
      </c>
      <c r="H286" s="14">
        <v>180455.77487006999</v>
      </c>
      <c r="I286" s="14">
        <v>214828.30341674999</v>
      </c>
      <c r="K286" s="20"/>
      <c r="L286" s="20"/>
      <c r="M286" s="20"/>
      <c r="N286" s="22"/>
      <c r="O286" s="18"/>
      <c r="Q286" s="18"/>
      <c r="R286" s="18"/>
      <c r="T286" s="18"/>
    </row>
    <row r="287" spans="1:20" ht="15.75" x14ac:dyDescent="0.25">
      <c r="A287" s="9">
        <f t="shared" si="12"/>
        <v>250</v>
      </c>
      <c r="B287" s="6" t="s">
        <v>841</v>
      </c>
      <c r="C287" s="10" t="s">
        <v>149</v>
      </c>
      <c r="D287" s="1" t="s">
        <v>520</v>
      </c>
      <c r="E287" s="39">
        <v>1.2</v>
      </c>
      <c r="F287" s="13">
        <v>1</v>
      </c>
      <c r="G287" s="14">
        <v>43065.3489912</v>
      </c>
      <c r="H287" s="14">
        <v>50242.907156400004</v>
      </c>
      <c r="I287" s="14">
        <v>59812.984710000004</v>
      </c>
      <c r="K287" s="20"/>
      <c r="L287" s="20"/>
      <c r="M287" s="20"/>
      <c r="N287" s="22"/>
      <c r="O287" s="18"/>
      <c r="Q287" s="18"/>
      <c r="R287" s="18"/>
      <c r="T287" s="18"/>
    </row>
    <row r="288" spans="1:20" ht="15.75" x14ac:dyDescent="0.25">
      <c r="A288" s="9">
        <f t="shared" si="12"/>
        <v>251</v>
      </c>
      <c r="B288" s="6" t="s">
        <v>842</v>
      </c>
      <c r="C288" s="10" t="s">
        <v>150</v>
      </c>
      <c r="D288" s="1" t="s">
        <v>521</v>
      </c>
      <c r="E288" s="39">
        <v>2.37</v>
      </c>
      <c r="F288" s="13">
        <v>1</v>
      </c>
      <c r="G288" s="14">
        <v>85054.064257620004</v>
      </c>
      <c r="H288" s="14">
        <v>99229.741633890008</v>
      </c>
      <c r="I288" s="14">
        <v>118130.64480225001</v>
      </c>
      <c r="K288" s="20"/>
      <c r="L288" s="20"/>
      <c r="M288" s="20"/>
      <c r="N288" s="22"/>
      <c r="O288" s="18"/>
      <c r="Q288" s="18"/>
      <c r="R288" s="18"/>
      <c r="T288" s="18"/>
    </row>
    <row r="289" spans="1:20" ht="15.75" x14ac:dyDescent="0.25">
      <c r="A289" s="9">
        <f t="shared" si="12"/>
        <v>252</v>
      </c>
      <c r="B289" s="6" t="s">
        <v>843</v>
      </c>
      <c r="C289" s="10" t="s">
        <v>151</v>
      </c>
      <c r="D289" s="1" t="s">
        <v>522</v>
      </c>
      <c r="E289" s="39">
        <v>4.13</v>
      </c>
      <c r="F289" s="13">
        <v>1</v>
      </c>
      <c r="G289" s="14">
        <v>148216.57611138001</v>
      </c>
      <c r="H289" s="14">
        <v>172919.33879661001</v>
      </c>
      <c r="I289" s="14">
        <v>205856.35571024998</v>
      </c>
      <c r="K289" s="20"/>
      <c r="L289" s="20"/>
      <c r="M289" s="20"/>
      <c r="N289" s="22"/>
      <c r="O289" s="18"/>
      <c r="Q289" s="18"/>
      <c r="R289" s="18"/>
      <c r="T289" s="18"/>
    </row>
    <row r="290" spans="1:20" ht="15.75" x14ac:dyDescent="0.25">
      <c r="A290" s="9">
        <f t="shared" si="12"/>
        <v>253</v>
      </c>
      <c r="B290" s="6" t="s">
        <v>844</v>
      </c>
      <c r="C290" s="10" t="s">
        <v>152</v>
      </c>
      <c r="D290" s="1" t="s">
        <v>523</v>
      </c>
      <c r="E290" s="39">
        <v>6.08</v>
      </c>
      <c r="F290" s="13">
        <v>1</v>
      </c>
      <c r="G290" s="14">
        <v>218197.76822208002</v>
      </c>
      <c r="H290" s="14">
        <v>254564.06292576002</v>
      </c>
      <c r="I290" s="14">
        <v>303052.45586400002</v>
      </c>
      <c r="K290" s="20"/>
      <c r="L290" s="20"/>
      <c r="M290" s="20"/>
      <c r="N290" s="22"/>
      <c r="O290" s="18"/>
      <c r="Q290" s="18"/>
      <c r="R290" s="18"/>
      <c r="T290" s="18"/>
    </row>
    <row r="291" spans="1:20" ht="15.75" x14ac:dyDescent="0.25">
      <c r="A291" s="9">
        <f t="shared" si="12"/>
        <v>254</v>
      </c>
      <c r="B291" s="6" t="s">
        <v>845</v>
      </c>
      <c r="C291" s="10" t="s">
        <v>153</v>
      </c>
      <c r="D291" s="1" t="s">
        <v>524</v>
      </c>
      <c r="E291" s="39">
        <v>7.12</v>
      </c>
      <c r="F291" s="13">
        <v>1</v>
      </c>
      <c r="G291" s="14">
        <v>255521.07068112001</v>
      </c>
      <c r="H291" s="14">
        <v>298107.91579464002</v>
      </c>
      <c r="I291" s="14">
        <v>354890.37594599999</v>
      </c>
      <c r="K291" s="20"/>
      <c r="L291" s="20"/>
      <c r="M291" s="20"/>
      <c r="N291" s="22"/>
      <c r="O291" s="18"/>
      <c r="Q291" s="18"/>
      <c r="R291" s="18"/>
      <c r="T291" s="18"/>
    </row>
    <row r="292" spans="1:20" ht="15.75" x14ac:dyDescent="0.25">
      <c r="A292" s="42">
        <v>26</v>
      </c>
      <c r="B292" s="7" t="s">
        <v>1044</v>
      </c>
      <c r="C292" s="8" t="s">
        <v>1045</v>
      </c>
      <c r="D292" s="1"/>
      <c r="E292" s="38">
        <v>0.79</v>
      </c>
      <c r="F292" s="13"/>
      <c r="G292" s="14"/>
      <c r="H292" s="14"/>
      <c r="I292" s="14"/>
      <c r="K292" s="20"/>
      <c r="L292" s="20"/>
      <c r="M292" s="20"/>
      <c r="N292" s="22"/>
      <c r="O292" s="18"/>
      <c r="Q292" s="18"/>
      <c r="R292" s="18"/>
      <c r="T292" s="18"/>
    </row>
    <row r="293" spans="1:20" ht="31.5" x14ac:dyDescent="0.25">
      <c r="A293" s="9">
        <v>255</v>
      </c>
      <c r="B293" s="6" t="s">
        <v>846</v>
      </c>
      <c r="C293" s="10" t="s">
        <v>53</v>
      </c>
      <c r="D293" s="1" t="s">
        <v>525</v>
      </c>
      <c r="E293" s="39">
        <v>0.79</v>
      </c>
      <c r="F293" s="13">
        <v>1</v>
      </c>
      <c r="G293" s="14">
        <v>28351.354752540003</v>
      </c>
      <c r="H293" s="14">
        <v>33076.58054463</v>
      </c>
      <c r="I293" s="14">
        <v>39376.881600749999</v>
      </c>
      <c r="K293" s="20"/>
      <c r="L293" s="20"/>
      <c r="M293" s="20"/>
      <c r="N293" s="22"/>
      <c r="O293" s="18"/>
      <c r="Q293" s="18"/>
      <c r="R293" s="18"/>
      <c r="T293" s="18"/>
    </row>
    <row r="294" spans="1:20" ht="15.75" x14ac:dyDescent="0.25">
      <c r="A294" s="42">
        <v>27</v>
      </c>
      <c r="B294" s="7" t="s">
        <v>1046</v>
      </c>
      <c r="C294" s="8" t="s">
        <v>1047</v>
      </c>
      <c r="D294" s="1"/>
      <c r="E294" s="38">
        <v>0.73</v>
      </c>
      <c r="F294" s="13"/>
      <c r="G294" s="14"/>
      <c r="H294" s="14"/>
      <c r="I294" s="14"/>
      <c r="K294" s="20"/>
      <c r="L294" s="20"/>
      <c r="M294" s="20"/>
      <c r="N294" s="22"/>
      <c r="O294" s="18"/>
      <c r="Q294" s="18"/>
      <c r="R294" s="18"/>
      <c r="T294" s="18"/>
    </row>
    <row r="295" spans="1:20" ht="31.5" x14ac:dyDescent="0.25">
      <c r="A295" s="9">
        <v>256</v>
      </c>
      <c r="B295" s="6" t="s">
        <v>847</v>
      </c>
      <c r="C295" s="10" t="s">
        <v>54</v>
      </c>
      <c r="D295" s="1" t="s">
        <v>526</v>
      </c>
      <c r="E295" s="39">
        <v>0.74</v>
      </c>
      <c r="F295" s="13">
        <v>1</v>
      </c>
      <c r="G295" s="14">
        <v>29507.7391236</v>
      </c>
      <c r="H295" s="14">
        <v>29507.7391236</v>
      </c>
      <c r="I295" s="14">
        <v>29507.7391236</v>
      </c>
      <c r="K295" s="20"/>
      <c r="L295" s="20"/>
      <c r="M295" s="20"/>
      <c r="N295" s="22"/>
      <c r="O295" s="18"/>
      <c r="Q295" s="18"/>
      <c r="R295" s="18"/>
      <c r="T295" s="18"/>
    </row>
    <row r="296" spans="1:20" ht="31.5" x14ac:dyDescent="0.25">
      <c r="A296" s="9">
        <f>A295+1</f>
        <v>257</v>
      </c>
      <c r="B296" s="6" t="s">
        <v>848</v>
      </c>
      <c r="C296" s="10" t="s">
        <v>55</v>
      </c>
      <c r="D296" s="1" t="s">
        <v>527</v>
      </c>
      <c r="E296" s="39">
        <v>0.69</v>
      </c>
      <c r="F296" s="13">
        <v>1</v>
      </c>
      <c r="G296" s="14">
        <v>24762.575669940001</v>
      </c>
      <c r="H296" s="14">
        <v>28889.671614930001</v>
      </c>
      <c r="I296" s="14">
        <v>34392.46620825</v>
      </c>
      <c r="K296" s="20"/>
      <c r="L296" s="20"/>
      <c r="M296" s="20"/>
      <c r="N296" s="22"/>
      <c r="O296" s="18"/>
      <c r="Q296" s="18"/>
      <c r="R296" s="18"/>
      <c r="T296" s="18"/>
    </row>
    <row r="297" spans="1:20" ht="15.75" x14ac:dyDescent="0.25">
      <c r="A297" s="9">
        <f t="shared" ref="A297:A308" si="13">A296+1</f>
        <v>258</v>
      </c>
      <c r="B297" s="6" t="s">
        <v>849</v>
      </c>
      <c r="C297" s="10" t="s">
        <v>56</v>
      </c>
      <c r="D297" s="1" t="s">
        <v>528</v>
      </c>
      <c r="E297" s="39">
        <v>0.72</v>
      </c>
      <c r="F297" s="13">
        <v>1</v>
      </c>
      <c r="G297" s="14">
        <v>28710.2326608</v>
      </c>
      <c r="H297" s="14">
        <v>28710.2326608</v>
      </c>
      <c r="I297" s="14">
        <v>28710.2326608</v>
      </c>
      <c r="K297" s="20"/>
      <c r="L297" s="20"/>
      <c r="M297" s="20"/>
      <c r="N297" s="22"/>
      <c r="O297" s="18"/>
      <c r="Q297" s="18"/>
      <c r="R297" s="18"/>
      <c r="T297" s="18"/>
    </row>
    <row r="298" spans="1:20" ht="15.75" x14ac:dyDescent="0.25">
      <c r="A298" s="9">
        <f t="shared" si="13"/>
        <v>259</v>
      </c>
      <c r="B298" s="6" t="s">
        <v>850</v>
      </c>
      <c r="C298" s="10" t="s">
        <v>57</v>
      </c>
      <c r="D298" s="1" t="s">
        <v>529</v>
      </c>
      <c r="E298" s="39">
        <v>0.59</v>
      </c>
      <c r="F298" s="13">
        <v>1</v>
      </c>
      <c r="G298" s="14">
        <v>21173.796587339999</v>
      </c>
      <c r="H298" s="14">
        <v>24702.762685229998</v>
      </c>
      <c r="I298" s="14">
        <v>29408.050815749997</v>
      </c>
      <c r="K298" s="20"/>
      <c r="L298" s="20"/>
      <c r="M298" s="20"/>
      <c r="N298" s="22"/>
      <c r="O298" s="18"/>
      <c r="Q298" s="18"/>
      <c r="R298" s="18"/>
      <c r="T298" s="18"/>
    </row>
    <row r="299" spans="1:20" ht="15.75" x14ac:dyDescent="0.25">
      <c r="A299" s="9">
        <f t="shared" si="13"/>
        <v>260</v>
      </c>
      <c r="B299" s="6" t="s">
        <v>851</v>
      </c>
      <c r="C299" s="10" t="s">
        <v>154</v>
      </c>
      <c r="D299" s="1" t="s">
        <v>530</v>
      </c>
      <c r="E299" s="39">
        <v>0.7</v>
      </c>
      <c r="F299" s="13">
        <v>1</v>
      </c>
      <c r="G299" s="14">
        <v>27912.726198</v>
      </c>
      <c r="H299" s="14">
        <v>27912.726198</v>
      </c>
      <c r="I299" s="14">
        <v>27912.726198</v>
      </c>
      <c r="K299" s="20"/>
      <c r="L299" s="20"/>
      <c r="M299" s="20"/>
      <c r="N299" s="22"/>
      <c r="O299" s="18"/>
      <c r="Q299" s="18"/>
      <c r="R299" s="18"/>
      <c r="T299" s="18"/>
    </row>
    <row r="300" spans="1:20" ht="31.5" x14ac:dyDescent="0.25">
      <c r="A300" s="9">
        <f t="shared" si="13"/>
        <v>261</v>
      </c>
      <c r="B300" s="6" t="s">
        <v>852</v>
      </c>
      <c r="C300" s="10" t="s">
        <v>296</v>
      </c>
      <c r="D300" s="1" t="s">
        <v>531</v>
      </c>
      <c r="E300" s="39">
        <v>0.78</v>
      </c>
      <c r="F300" s="13">
        <v>1</v>
      </c>
      <c r="G300" s="14">
        <v>31102.7520492</v>
      </c>
      <c r="H300" s="14">
        <v>31102.7520492</v>
      </c>
      <c r="I300" s="14">
        <v>31102.7520492</v>
      </c>
      <c r="K300" s="20"/>
      <c r="L300" s="20"/>
      <c r="M300" s="20"/>
      <c r="N300" s="22"/>
      <c r="O300" s="18"/>
      <c r="Q300" s="18"/>
      <c r="R300" s="18"/>
      <c r="T300" s="18"/>
    </row>
    <row r="301" spans="1:20" ht="31.5" x14ac:dyDescent="0.25">
      <c r="A301" s="9">
        <f t="shared" si="13"/>
        <v>262</v>
      </c>
      <c r="B301" s="6" t="s">
        <v>853</v>
      </c>
      <c r="C301" s="10" t="s">
        <v>254</v>
      </c>
      <c r="D301" s="1" t="s">
        <v>532</v>
      </c>
      <c r="E301" s="39">
        <v>1.7</v>
      </c>
      <c r="F301" s="13">
        <v>1</v>
      </c>
      <c r="G301" s="14">
        <v>61009.244404199999</v>
      </c>
      <c r="H301" s="14">
        <v>71177.451804900003</v>
      </c>
      <c r="I301" s="14">
        <v>84735.0616725</v>
      </c>
      <c r="K301" s="20"/>
      <c r="L301" s="20"/>
      <c r="M301" s="20"/>
      <c r="N301" s="22"/>
      <c r="O301" s="18"/>
      <c r="Q301" s="18"/>
      <c r="R301" s="18"/>
      <c r="T301" s="18"/>
    </row>
    <row r="302" spans="1:20" ht="15.75" x14ac:dyDescent="0.25">
      <c r="A302" s="9">
        <f t="shared" si="13"/>
        <v>263</v>
      </c>
      <c r="B302" s="6" t="s">
        <v>854</v>
      </c>
      <c r="C302" s="10" t="s">
        <v>255</v>
      </c>
      <c r="D302" s="1" t="s">
        <v>533</v>
      </c>
      <c r="E302" s="39">
        <v>0.78</v>
      </c>
      <c r="F302" s="13">
        <v>1</v>
      </c>
      <c r="G302" s="14">
        <v>27992.476844280001</v>
      </c>
      <c r="H302" s="14">
        <v>32657.889651660003</v>
      </c>
      <c r="I302" s="14">
        <v>38878.440061499998</v>
      </c>
      <c r="K302" s="20"/>
      <c r="L302" s="20"/>
      <c r="M302" s="20"/>
      <c r="N302" s="22"/>
      <c r="O302" s="18"/>
      <c r="Q302" s="18"/>
      <c r="R302" s="18"/>
      <c r="T302" s="18"/>
    </row>
    <row r="303" spans="1:20" ht="15.75" x14ac:dyDescent="0.25">
      <c r="A303" s="9">
        <f t="shared" si="13"/>
        <v>264</v>
      </c>
      <c r="B303" s="6" t="s">
        <v>855</v>
      </c>
      <c r="C303" s="10" t="s">
        <v>256</v>
      </c>
      <c r="D303" s="1" t="s">
        <v>1075</v>
      </c>
      <c r="E303" s="39">
        <v>1.54</v>
      </c>
      <c r="F303" s="13">
        <v>1</v>
      </c>
      <c r="G303" s="14">
        <v>55267.197872040007</v>
      </c>
      <c r="H303" s="14">
        <v>64478.397517380006</v>
      </c>
      <c r="I303" s="14">
        <v>76759.997044500007</v>
      </c>
      <c r="K303" s="20"/>
      <c r="L303" s="20"/>
      <c r="M303" s="20"/>
      <c r="N303" s="22"/>
      <c r="O303" s="18"/>
      <c r="Q303" s="18"/>
      <c r="R303" s="18"/>
      <c r="T303" s="18"/>
    </row>
    <row r="304" spans="1:20" ht="31.5" x14ac:dyDescent="0.25">
      <c r="A304" s="9">
        <f t="shared" si="13"/>
        <v>265</v>
      </c>
      <c r="B304" s="6" t="s">
        <v>856</v>
      </c>
      <c r="C304" s="10" t="s">
        <v>155</v>
      </c>
      <c r="D304" s="1" t="s">
        <v>534</v>
      </c>
      <c r="E304" s="39">
        <v>0.75</v>
      </c>
      <c r="F304" s="13">
        <v>1</v>
      </c>
      <c r="G304" s="14">
        <v>29906.492355000002</v>
      </c>
      <c r="H304" s="14">
        <v>29906.492355000002</v>
      </c>
      <c r="I304" s="14">
        <v>29906.492355000002</v>
      </c>
      <c r="K304" s="20"/>
      <c r="L304" s="20"/>
      <c r="M304" s="20"/>
      <c r="N304" s="22"/>
      <c r="O304" s="18"/>
      <c r="Q304" s="18"/>
      <c r="R304" s="18"/>
      <c r="T304" s="18"/>
    </row>
    <row r="305" spans="1:20" ht="15.75" x14ac:dyDescent="0.25">
      <c r="A305" s="9">
        <f t="shared" si="13"/>
        <v>266</v>
      </c>
      <c r="B305" s="6" t="s">
        <v>857</v>
      </c>
      <c r="C305" s="10" t="s">
        <v>156</v>
      </c>
      <c r="D305" s="1" t="s">
        <v>535</v>
      </c>
      <c r="E305" s="39">
        <v>0.89</v>
      </c>
      <c r="F305" s="13">
        <v>1</v>
      </c>
      <c r="G305" s="14">
        <v>31940.133835140001</v>
      </c>
      <c r="H305" s="14">
        <v>37263.489474330003</v>
      </c>
      <c r="I305" s="14">
        <v>44361.296993249998</v>
      </c>
      <c r="K305" s="20"/>
      <c r="L305" s="20"/>
      <c r="M305" s="20"/>
      <c r="N305" s="22"/>
      <c r="O305" s="18"/>
      <c r="Q305" s="18"/>
      <c r="R305" s="18"/>
      <c r="T305" s="18"/>
    </row>
    <row r="306" spans="1:20" ht="15.75" x14ac:dyDescent="0.25">
      <c r="A306" s="9">
        <f t="shared" si="13"/>
        <v>267</v>
      </c>
      <c r="B306" s="6" t="s">
        <v>858</v>
      </c>
      <c r="C306" s="10" t="s">
        <v>297</v>
      </c>
      <c r="D306" s="1" t="s">
        <v>536</v>
      </c>
      <c r="E306" s="39">
        <v>0.53</v>
      </c>
      <c r="F306" s="13">
        <v>1</v>
      </c>
      <c r="G306" s="14">
        <v>19020.529137780002</v>
      </c>
      <c r="H306" s="14">
        <v>22190.617327410004</v>
      </c>
      <c r="I306" s="14">
        <v>26417.401580250003</v>
      </c>
      <c r="K306" s="20"/>
      <c r="L306" s="20"/>
      <c r="M306" s="20"/>
      <c r="N306" s="22"/>
      <c r="O306" s="18"/>
      <c r="Q306" s="18"/>
      <c r="R306" s="18"/>
      <c r="T306" s="18"/>
    </row>
    <row r="307" spans="1:20" ht="31.5" x14ac:dyDescent="0.25">
      <c r="A307" s="9">
        <f t="shared" si="13"/>
        <v>268</v>
      </c>
      <c r="B307" s="6" t="s">
        <v>859</v>
      </c>
      <c r="C307" s="10" t="s">
        <v>298</v>
      </c>
      <c r="D307" s="1" t="s">
        <v>537</v>
      </c>
      <c r="E307" s="39">
        <v>4.07</v>
      </c>
      <c r="F307" s="13">
        <v>1</v>
      </c>
      <c r="G307" s="14">
        <v>146063.30866182002</v>
      </c>
      <c r="H307" s="14">
        <v>170407.19343879001</v>
      </c>
      <c r="I307" s="14">
        <v>202865.70647475001</v>
      </c>
      <c r="K307" s="20"/>
      <c r="L307" s="20"/>
      <c r="M307" s="20"/>
      <c r="N307" s="22"/>
      <c r="O307" s="18"/>
      <c r="Q307" s="18"/>
      <c r="R307" s="18"/>
      <c r="T307" s="18"/>
    </row>
    <row r="308" spans="1:20" ht="31.5" x14ac:dyDescent="0.25">
      <c r="A308" s="9">
        <f t="shared" si="13"/>
        <v>269</v>
      </c>
      <c r="B308" s="6" t="s">
        <v>860</v>
      </c>
      <c r="C308" s="10" t="s">
        <v>299</v>
      </c>
      <c r="D308" s="1" t="s">
        <v>538</v>
      </c>
      <c r="E308" s="39">
        <v>1</v>
      </c>
      <c r="F308" s="13">
        <v>1</v>
      </c>
      <c r="G308" s="14">
        <v>35887.790826000004</v>
      </c>
      <c r="H308" s="14">
        <v>41869.089296999999</v>
      </c>
      <c r="I308" s="14">
        <v>49844.153924999999</v>
      </c>
      <c r="K308" s="20"/>
      <c r="L308" s="20"/>
      <c r="M308" s="20"/>
      <c r="N308" s="22"/>
      <c r="O308" s="18"/>
      <c r="Q308" s="18"/>
      <c r="R308" s="18"/>
      <c r="T308" s="18"/>
    </row>
    <row r="309" spans="1:20" ht="15.75" x14ac:dyDescent="0.25">
      <c r="A309" s="42">
        <v>28</v>
      </c>
      <c r="B309" s="7" t="s">
        <v>1048</v>
      </c>
      <c r="C309" s="8" t="s">
        <v>1049</v>
      </c>
      <c r="D309" s="1"/>
      <c r="E309" s="38">
        <v>2.09</v>
      </c>
      <c r="F309" s="13"/>
      <c r="G309" s="14"/>
      <c r="H309" s="14"/>
      <c r="I309" s="14"/>
      <c r="K309" s="20"/>
      <c r="L309" s="20"/>
      <c r="M309" s="20"/>
      <c r="N309" s="22"/>
      <c r="O309" s="18"/>
      <c r="Q309" s="18"/>
      <c r="R309" s="18"/>
      <c r="T309" s="18"/>
    </row>
    <row r="310" spans="1:20" ht="15.75" x14ac:dyDescent="0.25">
      <c r="A310" s="9">
        <v>270</v>
      </c>
      <c r="B310" s="6" t="s">
        <v>861</v>
      </c>
      <c r="C310" s="10" t="s">
        <v>59</v>
      </c>
      <c r="D310" s="1" t="s">
        <v>539</v>
      </c>
      <c r="E310" s="39">
        <v>2.0499999999999998</v>
      </c>
      <c r="F310" s="13">
        <v>1</v>
      </c>
      <c r="G310" s="14">
        <v>73569.971193299993</v>
      </c>
      <c r="H310" s="14">
        <v>85831.633058849999</v>
      </c>
      <c r="I310" s="14">
        <v>102180.51554624998</v>
      </c>
      <c r="K310" s="20"/>
      <c r="L310" s="20"/>
      <c r="M310" s="20"/>
      <c r="N310" s="22"/>
      <c r="O310" s="18"/>
      <c r="Q310" s="18"/>
      <c r="R310" s="18"/>
      <c r="T310" s="18"/>
    </row>
    <row r="311" spans="1:20" ht="31.5" x14ac:dyDescent="0.25">
      <c r="A311" s="9">
        <f>A310+1</f>
        <v>271</v>
      </c>
      <c r="B311" s="6" t="s">
        <v>862</v>
      </c>
      <c r="C311" s="10" t="s">
        <v>157</v>
      </c>
      <c r="D311" s="1" t="s">
        <v>540</v>
      </c>
      <c r="E311" s="39">
        <v>1.54</v>
      </c>
      <c r="F311" s="13">
        <v>1</v>
      </c>
      <c r="G311" s="14">
        <v>55267.197872040007</v>
      </c>
      <c r="H311" s="14">
        <v>64478.397517380006</v>
      </c>
      <c r="I311" s="14">
        <v>76759.997044500007</v>
      </c>
      <c r="K311" s="20"/>
      <c r="L311" s="20"/>
      <c r="M311" s="20"/>
      <c r="N311" s="22"/>
      <c r="O311" s="18"/>
      <c r="Q311" s="18"/>
      <c r="R311" s="18"/>
      <c r="T311" s="18"/>
    </row>
    <row r="312" spans="1:20" ht="31.5" x14ac:dyDescent="0.25">
      <c r="A312" s="9">
        <f t="shared" ref="A312:A314" si="14">A311+1</f>
        <v>272</v>
      </c>
      <c r="B312" s="6" t="s">
        <v>863</v>
      </c>
      <c r="C312" s="10" t="s">
        <v>158</v>
      </c>
      <c r="D312" s="1" t="s">
        <v>541</v>
      </c>
      <c r="E312" s="39">
        <v>1.92</v>
      </c>
      <c r="F312" s="13">
        <v>1</v>
      </c>
      <c r="G312" s="14">
        <v>68904.558385919998</v>
      </c>
      <c r="H312" s="14">
        <v>80388.65145024001</v>
      </c>
      <c r="I312" s="14">
        <v>95700.775536000001</v>
      </c>
      <c r="K312" s="20"/>
      <c r="L312" s="20"/>
      <c r="M312" s="20"/>
      <c r="N312" s="22"/>
      <c r="O312" s="18"/>
      <c r="Q312" s="18"/>
      <c r="R312" s="18"/>
      <c r="T312" s="18"/>
    </row>
    <row r="313" spans="1:20" ht="31.5" x14ac:dyDescent="0.25">
      <c r="A313" s="9">
        <f t="shared" si="14"/>
        <v>273</v>
      </c>
      <c r="B313" s="6" t="s">
        <v>864</v>
      </c>
      <c r="C313" s="10" t="s">
        <v>159</v>
      </c>
      <c r="D313" s="1" t="s">
        <v>542</v>
      </c>
      <c r="E313" s="39">
        <v>2.56</v>
      </c>
      <c r="F313" s="13">
        <v>1</v>
      </c>
      <c r="G313" s="14">
        <v>102080.8272384</v>
      </c>
      <c r="H313" s="14">
        <v>102080.8272384</v>
      </c>
      <c r="I313" s="14">
        <v>102080.8272384</v>
      </c>
      <c r="K313" s="20"/>
      <c r="L313" s="20"/>
      <c r="M313" s="20"/>
      <c r="N313" s="22"/>
      <c r="O313" s="18"/>
      <c r="Q313" s="18"/>
      <c r="R313" s="18"/>
      <c r="T313" s="18"/>
    </row>
    <row r="314" spans="1:20" ht="31.5" x14ac:dyDescent="0.25">
      <c r="A314" s="9">
        <f t="shared" si="14"/>
        <v>274</v>
      </c>
      <c r="B314" s="6" t="s">
        <v>865</v>
      </c>
      <c r="C314" s="10" t="s">
        <v>160</v>
      </c>
      <c r="D314" s="1" t="s">
        <v>543</v>
      </c>
      <c r="E314" s="39">
        <v>4.12</v>
      </c>
      <c r="F314" s="13">
        <v>1</v>
      </c>
      <c r="G314" s="14">
        <v>164286.33133680001</v>
      </c>
      <c r="H314" s="14">
        <v>164286.33133680001</v>
      </c>
      <c r="I314" s="14">
        <v>164286.33133680001</v>
      </c>
      <c r="K314" s="20"/>
      <c r="L314" s="20"/>
      <c r="M314" s="20"/>
      <c r="N314" s="22"/>
      <c r="O314" s="18"/>
      <c r="Q314" s="18"/>
      <c r="R314" s="18"/>
      <c r="T314" s="18"/>
    </row>
    <row r="315" spans="1:20" ht="15.75" x14ac:dyDescent="0.25">
      <c r="A315" s="42">
        <v>29</v>
      </c>
      <c r="B315" s="7" t="s">
        <v>1050</v>
      </c>
      <c r="C315" s="8" t="s">
        <v>1051</v>
      </c>
      <c r="D315" s="1"/>
      <c r="E315" s="38">
        <v>1.37</v>
      </c>
      <c r="F315" s="13"/>
      <c r="G315" s="14"/>
      <c r="H315" s="14"/>
      <c r="I315" s="14"/>
      <c r="K315" s="20"/>
      <c r="L315" s="20"/>
      <c r="M315" s="20"/>
      <c r="N315" s="22"/>
      <c r="O315" s="18"/>
      <c r="Q315" s="18"/>
      <c r="R315" s="18"/>
      <c r="T315" s="18"/>
    </row>
    <row r="316" spans="1:20" ht="15.75" x14ac:dyDescent="0.25">
      <c r="A316" s="9">
        <v>275</v>
      </c>
      <c r="B316" s="6" t="s">
        <v>866</v>
      </c>
      <c r="C316" s="10" t="s">
        <v>60</v>
      </c>
      <c r="D316" s="1" t="s">
        <v>544</v>
      </c>
      <c r="E316" s="39">
        <v>0.99</v>
      </c>
      <c r="F316" s="13">
        <v>1</v>
      </c>
      <c r="G316" s="14">
        <v>35528.912917740003</v>
      </c>
      <c r="H316" s="14">
        <v>41450.398404030006</v>
      </c>
      <c r="I316" s="14">
        <v>49345.712385750005</v>
      </c>
      <c r="K316" s="20"/>
      <c r="L316" s="20"/>
      <c r="M316" s="20"/>
      <c r="N316" s="22"/>
      <c r="O316" s="18"/>
      <c r="Q316" s="18"/>
      <c r="R316" s="18"/>
      <c r="T316" s="18"/>
    </row>
    <row r="317" spans="1:20" ht="15.75" x14ac:dyDescent="0.25">
      <c r="A317" s="9">
        <f>A316+1</f>
        <v>276</v>
      </c>
      <c r="B317" s="6" t="s">
        <v>867</v>
      </c>
      <c r="C317" s="10" t="s">
        <v>161</v>
      </c>
      <c r="D317" s="1" t="s">
        <v>545</v>
      </c>
      <c r="E317" s="39">
        <v>1.52</v>
      </c>
      <c r="F317" s="13">
        <v>1</v>
      </c>
      <c r="G317" s="14">
        <v>60610.491172800001</v>
      </c>
      <c r="H317" s="14">
        <v>60610.491172800001</v>
      </c>
      <c r="I317" s="14">
        <v>60610.491172800001</v>
      </c>
      <c r="K317" s="20"/>
      <c r="L317" s="20"/>
      <c r="M317" s="20"/>
      <c r="N317" s="22"/>
      <c r="O317" s="18"/>
      <c r="Q317" s="18"/>
      <c r="R317" s="18"/>
      <c r="T317" s="18"/>
    </row>
    <row r="318" spans="1:20" ht="31.5" x14ac:dyDescent="0.25">
      <c r="A318" s="9">
        <f t="shared" ref="A318:A328" si="15">A317+1</f>
        <v>277</v>
      </c>
      <c r="B318" s="6" t="s">
        <v>868</v>
      </c>
      <c r="C318" s="10" t="s">
        <v>162</v>
      </c>
      <c r="D318" s="1" t="s">
        <v>546</v>
      </c>
      <c r="E318" s="39">
        <v>0.69</v>
      </c>
      <c r="F318" s="13">
        <v>1</v>
      </c>
      <c r="G318" s="14">
        <v>27513.972966599998</v>
      </c>
      <c r="H318" s="14">
        <v>27513.972966599998</v>
      </c>
      <c r="I318" s="14">
        <v>27513.972966599998</v>
      </c>
      <c r="K318" s="20"/>
      <c r="L318" s="20"/>
      <c r="M318" s="20"/>
      <c r="N318" s="22"/>
      <c r="O318" s="18"/>
      <c r="Q318" s="18"/>
      <c r="R318" s="18"/>
      <c r="T318" s="18"/>
    </row>
    <row r="319" spans="1:20" ht="31.5" x14ac:dyDescent="0.25">
      <c r="A319" s="9">
        <f t="shared" si="15"/>
        <v>278</v>
      </c>
      <c r="B319" s="6" t="s">
        <v>869</v>
      </c>
      <c r="C319" s="10" t="s">
        <v>61</v>
      </c>
      <c r="D319" s="1" t="s">
        <v>547</v>
      </c>
      <c r="E319" s="39">
        <v>0.56000000000000005</v>
      </c>
      <c r="F319" s="13">
        <v>1</v>
      </c>
      <c r="G319" s="14">
        <v>22330.180958400004</v>
      </c>
      <c r="H319" s="14">
        <v>22330.180958400004</v>
      </c>
      <c r="I319" s="14">
        <v>22330.180958400004</v>
      </c>
      <c r="K319" s="20"/>
      <c r="L319" s="20"/>
      <c r="M319" s="20"/>
      <c r="N319" s="22"/>
      <c r="O319" s="18"/>
      <c r="Q319" s="18"/>
      <c r="R319" s="18"/>
      <c r="T319" s="18"/>
    </row>
    <row r="320" spans="1:20" ht="15.75" x14ac:dyDescent="0.25">
      <c r="A320" s="9">
        <f t="shared" si="15"/>
        <v>279</v>
      </c>
      <c r="B320" s="6" t="s">
        <v>870</v>
      </c>
      <c r="C320" s="10" t="s">
        <v>62</v>
      </c>
      <c r="D320" s="1" t="s">
        <v>548</v>
      </c>
      <c r="E320" s="39">
        <v>0.74</v>
      </c>
      <c r="F320" s="13">
        <v>1</v>
      </c>
      <c r="G320" s="14">
        <v>29507.7391236</v>
      </c>
      <c r="H320" s="14">
        <v>29507.7391236</v>
      </c>
      <c r="I320" s="14">
        <v>29507.7391236</v>
      </c>
      <c r="K320" s="20"/>
      <c r="L320" s="20"/>
      <c r="M320" s="20"/>
      <c r="N320" s="22"/>
      <c r="O320" s="18"/>
      <c r="Q320" s="18"/>
      <c r="R320" s="18"/>
      <c r="T320" s="18"/>
    </row>
    <row r="321" spans="1:20" ht="31.5" x14ac:dyDescent="0.25">
      <c r="A321" s="9">
        <f t="shared" si="15"/>
        <v>280</v>
      </c>
      <c r="B321" s="6" t="s">
        <v>871</v>
      </c>
      <c r="C321" s="10" t="s">
        <v>63</v>
      </c>
      <c r="D321" s="1" t="s">
        <v>549</v>
      </c>
      <c r="E321" s="39">
        <v>1.44</v>
      </c>
      <c r="F321" s="13">
        <v>1</v>
      </c>
      <c r="G321" s="14">
        <v>51678.418789440002</v>
      </c>
      <c r="H321" s="14">
        <v>60291.488587680004</v>
      </c>
      <c r="I321" s="14">
        <v>71775.581651999993</v>
      </c>
      <c r="K321" s="20"/>
      <c r="L321" s="20"/>
      <c r="M321" s="20"/>
      <c r="N321" s="22"/>
      <c r="O321" s="18"/>
      <c r="Q321" s="18"/>
      <c r="R321" s="18"/>
      <c r="T321" s="18"/>
    </row>
    <row r="322" spans="1:20" ht="15.75" x14ac:dyDescent="0.25">
      <c r="A322" s="9">
        <f t="shared" si="15"/>
        <v>281</v>
      </c>
      <c r="B322" s="6" t="s">
        <v>872</v>
      </c>
      <c r="C322" s="10" t="s">
        <v>64</v>
      </c>
      <c r="D322" s="1" t="s">
        <v>550</v>
      </c>
      <c r="E322" s="39">
        <v>7.07</v>
      </c>
      <c r="F322" s="13">
        <v>1</v>
      </c>
      <c r="G322" s="14">
        <v>253726.68113982002</v>
      </c>
      <c r="H322" s="14">
        <v>296014.46132979001</v>
      </c>
      <c r="I322" s="14">
        <v>352398.16824975004</v>
      </c>
      <c r="K322" s="20"/>
      <c r="L322" s="20"/>
      <c r="M322" s="20"/>
      <c r="N322" s="22"/>
      <c r="O322" s="18"/>
      <c r="Q322" s="18"/>
      <c r="R322" s="18"/>
      <c r="T322" s="18"/>
    </row>
    <row r="323" spans="1:20" ht="15.75" x14ac:dyDescent="0.25">
      <c r="A323" s="9">
        <f t="shared" si="15"/>
        <v>282</v>
      </c>
      <c r="B323" s="6" t="s">
        <v>873</v>
      </c>
      <c r="C323" s="10" t="s">
        <v>163</v>
      </c>
      <c r="D323" s="1" t="s">
        <v>551</v>
      </c>
      <c r="E323" s="39">
        <v>4.46</v>
      </c>
      <c r="F323" s="13">
        <v>1</v>
      </c>
      <c r="G323" s="14">
        <v>160059.54708396</v>
      </c>
      <c r="H323" s="14">
        <v>186736.13826462001</v>
      </c>
      <c r="I323" s="14">
        <v>222304.92650550001</v>
      </c>
      <c r="K323" s="20"/>
      <c r="L323" s="20"/>
      <c r="M323" s="20"/>
      <c r="N323" s="22"/>
      <c r="O323" s="18"/>
      <c r="Q323" s="18"/>
      <c r="R323" s="18"/>
      <c r="T323" s="18"/>
    </row>
    <row r="324" spans="1:20" ht="15.75" x14ac:dyDescent="0.25">
      <c r="A324" s="9">
        <f t="shared" si="15"/>
        <v>283</v>
      </c>
      <c r="B324" s="6" t="s">
        <v>874</v>
      </c>
      <c r="C324" s="10" t="s">
        <v>164</v>
      </c>
      <c r="D324" s="1" t="s">
        <v>552</v>
      </c>
      <c r="E324" s="39">
        <v>0.79</v>
      </c>
      <c r="F324" s="13">
        <v>1</v>
      </c>
      <c r="G324" s="14">
        <v>28351.354752540003</v>
      </c>
      <c r="H324" s="14">
        <v>33076.58054463</v>
      </c>
      <c r="I324" s="14">
        <v>39376.881600749999</v>
      </c>
      <c r="K324" s="20"/>
      <c r="L324" s="20"/>
      <c r="M324" s="20"/>
      <c r="N324" s="22"/>
      <c r="O324" s="18"/>
      <c r="Q324" s="18"/>
      <c r="R324" s="18"/>
      <c r="T324" s="18"/>
    </row>
    <row r="325" spans="1:20" ht="15.75" x14ac:dyDescent="0.25">
      <c r="A325" s="9">
        <f t="shared" si="15"/>
        <v>284</v>
      </c>
      <c r="B325" s="6" t="s">
        <v>875</v>
      </c>
      <c r="C325" s="10" t="s">
        <v>165</v>
      </c>
      <c r="D325" s="1" t="s">
        <v>553</v>
      </c>
      <c r="E325" s="39">
        <v>0.93</v>
      </c>
      <c r="F325" s="13">
        <v>1</v>
      </c>
      <c r="G325" s="14">
        <v>33375.64546818001</v>
      </c>
      <c r="H325" s="14">
        <v>38938.253046210011</v>
      </c>
      <c r="I325" s="14">
        <v>46355.063150250004</v>
      </c>
      <c r="K325" s="20"/>
      <c r="L325" s="20"/>
      <c r="M325" s="20"/>
      <c r="N325" s="22"/>
      <c r="O325" s="18"/>
      <c r="Q325" s="18"/>
      <c r="R325" s="18"/>
      <c r="T325" s="18"/>
    </row>
    <row r="326" spans="1:20" ht="15.75" x14ac:dyDescent="0.25">
      <c r="A326" s="9">
        <f t="shared" si="15"/>
        <v>285</v>
      </c>
      <c r="B326" s="6" t="s">
        <v>876</v>
      </c>
      <c r="C326" s="10" t="s">
        <v>166</v>
      </c>
      <c r="D326" s="1" t="s">
        <v>554</v>
      </c>
      <c r="E326" s="39">
        <v>1.37</v>
      </c>
      <c r="F326" s="13">
        <v>1</v>
      </c>
      <c r="G326" s="14">
        <v>49166.273431620008</v>
      </c>
      <c r="H326" s="14">
        <v>57360.652336890009</v>
      </c>
      <c r="I326" s="14">
        <v>68286.490877250006</v>
      </c>
      <c r="K326" s="20"/>
      <c r="L326" s="20"/>
      <c r="M326" s="20"/>
      <c r="N326" s="22"/>
      <c r="O326" s="18"/>
      <c r="Q326" s="18"/>
      <c r="R326" s="18"/>
      <c r="T326" s="18"/>
    </row>
    <row r="327" spans="1:20" ht="15.75" x14ac:dyDescent="0.25">
      <c r="A327" s="9">
        <f t="shared" si="15"/>
        <v>286</v>
      </c>
      <c r="B327" s="6" t="s">
        <v>877</v>
      </c>
      <c r="C327" s="10" t="s">
        <v>167</v>
      </c>
      <c r="D327" s="1" t="s">
        <v>555</v>
      </c>
      <c r="E327" s="39">
        <v>2.42</v>
      </c>
      <c r="F327" s="13">
        <v>1</v>
      </c>
      <c r="G327" s="14">
        <v>96498.281998799997</v>
      </c>
      <c r="H327" s="14">
        <v>96498.281998799997</v>
      </c>
      <c r="I327" s="14">
        <v>96498.281998799997</v>
      </c>
      <c r="K327" s="20"/>
      <c r="L327" s="20"/>
      <c r="M327" s="20"/>
      <c r="N327" s="22"/>
      <c r="O327" s="18"/>
      <c r="Q327" s="18"/>
      <c r="R327" s="18"/>
      <c r="T327" s="18"/>
    </row>
    <row r="328" spans="1:20" ht="15.75" x14ac:dyDescent="0.25">
      <c r="A328" s="9">
        <f t="shared" si="15"/>
        <v>287</v>
      </c>
      <c r="B328" s="6" t="s">
        <v>878</v>
      </c>
      <c r="C328" s="10" t="s">
        <v>168</v>
      </c>
      <c r="D328" s="1" t="s">
        <v>556</v>
      </c>
      <c r="E328" s="39">
        <v>3.15</v>
      </c>
      <c r="F328" s="13">
        <v>1</v>
      </c>
      <c r="G328" s="14">
        <v>125607.267891</v>
      </c>
      <c r="H328" s="14">
        <v>125607.267891</v>
      </c>
      <c r="I328" s="14">
        <v>125607.267891</v>
      </c>
      <c r="K328" s="20"/>
      <c r="L328" s="20"/>
      <c r="M328" s="20"/>
      <c r="N328" s="22"/>
      <c r="O328" s="18"/>
      <c r="Q328" s="18"/>
      <c r="R328" s="18"/>
      <c r="T328" s="18"/>
    </row>
    <row r="329" spans="1:20" ht="15.75" x14ac:dyDescent="0.25">
      <c r="A329" s="42">
        <v>30</v>
      </c>
      <c r="B329" s="7" t="s">
        <v>1052</v>
      </c>
      <c r="C329" s="8" t="s">
        <v>1053</v>
      </c>
      <c r="D329" s="1"/>
      <c r="E329" s="38">
        <v>1.2</v>
      </c>
      <c r="F329" s="13"/>
      <c r="G329" s="14"/>
      <c r="H329" s="14"/>
      <c r="I329" s="14"/>
      <c r="K329" s="20"/>
      <c r="L329" s="20"/>
      <c r="M329" s="20"/>
      <c r="N329" s="22"/>
      <c r="O329" s="18"/>
      <c r="Q329" s="18"/>
      <c r="R329" s="18"/>
      <c r="T329" s="18"/>
    </row>
    <row r="330" spans="1:20" ht="15.75" x14ac:dyDescent="0.25">
      <c r="A330" s="9">
        <v>288</v>
      </c>
      <c r="B330" s="6" t="s">
        <v>879</v>
      </c>
      <c r="C330" s="10" t="s">
        <v>58</v>
      </c>
      <c r="D330" s="1" t="s">
        <v>557</v>
      </c>
      <c r="E330" s="39">
        <v>0.86</v>
      </c>
      <c r="F330" s="13">
        <v>1</v>
      </c>
      <c r="G330" s="14">
        <v>30863.500110359997</v>
      </c>
      <c r="H330" s="14">
        <v>36007.416795419995</v>
      </c>
      <c r="I330" s="14">
        <v>42865.972375499994</v>
      </c>
      <c r="K330" s="20"/>
      <c r="L330" s="20"/>
      <c r="M330" s="20"/>
      <c r="N330" s="22"/>
      <c r="O330" s="18"/>
      <c r="Q330" s="18"/>
      <c r="R330" s="18"/>
      <c r="T330" s="18"/>
    </row>
    <row r="331" spans="1:20" ht="15.75" x14ac:dyDescent="0.25">
      <c r="A331" s="9">
        <f>A330+1</f>
        <v>289</v>
      </c>
      <c r="B331" s="6" t="s">
        <v>880</v>
      </c>
      <c r="C331" s="10" t="s">
        <v>300</v>
      </c>
      <c r="D331" s="1" t="s">
        <v>558</v>
      </c>
      <c r="E331" s="39">
        <v>0.49</v>
      </c>
      <c r="F331" s="13">
        <v>1</v>
      </c>
      <c r="G331" s="14">
        <v>17585.017504740001</v>
      </c>
      <c r="H331" s="14">
        <v>20515.853755529999</v>
      </c>
      <c r="I331" s="14">
        <v>24423.635423249998</v>
      </c>
      <c r="K331" s="20"/>
      <c r="L331" s="20"/>
      <c r="M331" s="20"/>
      <c r="N331" s="22"/>
      <c r="O331" s="18"/>
      <c r="Q331" s="18"/>
      <c r="R331" s="18"/>
      <c r="T331" s="18"/>
    </row>
    <row r="332" spans="1:20" ht="47.25" x14ac:dyDescent="0.25">
      <c r="A332" s="9">
        <f t="shared" ref="A332:A344" si="16">A331+1</f>
        <v>290</v>
      </c>
      <c r="B332" s="6" t="s">
        <v>881</v>
      </c>
      <c r="C332" s="10" t="s">
        <v>65</v>
      </c>
      <c r="D332" s="1" t="s">
        <v>559</v>
      </c>
      <c r="E332" s="39">
        <v>0.64</v>
      </c>
      <c r="F332" s="13">
        <v>1</v>
      </c>
      <c r="G332" s="14">
        <v>22968.186128640002</v>
      </c>
      <c r="H332" s="14">
        <v>26796.217150080003</v>
      </c>
      <c r="I332" s="14">
        <v>31900.258512</v>
      </c>
      <c r="K332" s="20"/>
      <c r="L332" s="20"/>
      <c r="M332" s="20"/>
      <c r="N332" s="22"/>
      <c r="O332" s="18"/>
      <c r="Q332" s="18"/>
      <c r="R332" s="18"/>
      <c r="T332" s="18"/>
    </row>
    <row r="333" spans="1:20" ht="15.75" x14ac:dyDescent="0.25">
      <c r="A333" s="9">
        <f t="shared" si="16"/>
        <v>291</v>
      </c>
      <c r="B333" s="6" t="s">
        <v>882</v>
      </c>
      <c r="C333" s="10" t="s">
        <v>66</v>
      </c>
      <c r="D333" s="1" t="s">
        <v>560</v>
      </c>
      <c r="E333" s="39">
        <v>0.73</v>
      </c>
      <c r="F333" s="13">
        <v>1</v>
      </c>
      <c r="G333" s="14">
        <v>29108.985892199998</v>
      </c>
      <c r="H333" s="14">
        <v>29108.985892199998</v>
      </c>
      <c r="I333" s="14">
        <v>29108.985892199998</v>
      </c>
      <c r="K333" s="20"/>
      <c r="L333" s="20"/>
      <c r="M333" s="20"/>
      <c r="N333" s="22"/>
      <c r="O333" s="18"/>
      <c r="Q333" s="18"/>
      <c r="R333" s="18"/>
      <c r="T333" s="18"/>
    </row>
    <row r="334" spans="1:20" ht="31.5" x14ac:dyDescent="0.25">
      <c r="A334" s="9">
        <f t="shared" si="16"/>
        <v>292</v>
      </c>
      <c r="B334" s="6" t="s">
        <v>883</v>
      </c>
      <c r="C334" s="10" t="s">
        <v>169</v>
      </c>
      <c r="D334" s="1" t="s">
        <v>561</v>
      </c>
      <c r="E334" s="39">
        <v>0.67</v>
      </c>
      <c r="F334" s="13">
        <v>1</v>
      </c>
      <c r="G334" s="14">
        <v>24044.819853420002</v>
      </c>
      <c r="H334" s="14">
        <v>28052.289828990004</v>
      </c>
      <c r="I334" s="14">
        <v>33395.583129750004</v>
      </c>
      <c r="K334" s="20"/>
      <c r="L334" s="20"/>
      <c r="M334" s="20"/>
      <c r="N334" s="22"/>
      <c r="O334" s="18"/>
      <c r="Q334" s="18"/>
      <c r="R334" s="18"/>
      <c r="T334" s="18"/>
    </row>
    <row r="335" spans="1:20" ht="15.75" x14ac:dyDescent="0.25">
      <c r="A335" s="9">
        <f t="shared" si="16"/>
        <v>293</v>
      </c>
      <c r="B335" s="6" t="s">
        <v>884</v>
      </c>
      <c r="C335" s="10" t="s">
        <v>301</v>
      </c>
      <c r="D335" s="1" t="s">
        <v>562</v>
      </c>
      <c r="E335" s="39">
        <v>1.2</v>
      </c>
      <c r="F335" s="13">
        <v>1</v>
      </c>
      <c r="G335" s="14">
        <v>43065.3489912</v>
      </c>
      <c r="H335" s="14">
        <v>50242.907156400004</v>
      </c>
      <c r="I335" s="14">
        <v>59812.984710000004</v>
      </c>
      <c r="K335" s="20"/>
      <c r="L335" s="20"/>
      <c r="M335" s="20"/>
      <c r="N335" s="22"/>
      <c r="O335" s="18"/>
      <c r="Q335" s="18"/>
      <c r="R335" s="18"/>
      <c r="T335" s="18"/>
    </row>
    <row r="336" spans="1:20" ht="15.75" x14ac:dyDescent="0.25">
      <c r="A336" s="9">
        <f t="shared" si="16"/>
        <v>294</v>
      </c>
      <c r="B336" s="6" t="s">
        <v>885</v>
      </c>
      <c r="C336" s="10" t="s">
        <v>170</v>
      </c>
      <c r="D336" s="1" t="s">
        <v>563</v>
      </c>
      <c r="E336" s="39">
        <v>1.42</v>
      </c>
      <c r="F336" s="13">
        <v>1</v>
      </c>
      <c r="G336" s="14">
        <v>50960.662972919999</v>
      </c>
      <c r="H336" s="14">
        <v>59454.106801739996</v>
      </c>
      <c r="I336" s="14">
        <v>70778.698573499991</v>
      </c>
      <c r="K336" s="20"/>
      <c r="L336" s="20"/>
      <c r="M336" s="20"/>
      <c r="N336" s="22"/>
      <c r="O336" s="18"/>
      <c r="Q336" s="18"/>
      <c r="R336" s="18"/>
      <c r="T336" s="18"/>
    </row>
    <row r="337" spans="1:20" ht="15.75" x14ac:dyDescent="0.25">
      <c r="A337" s="9">
        <f t="shared" si="16"/>
        <v>295</v>
      </c>
      <c r="B337" s="6" t="s">
        <v>886</v>
      </c>
      <c r="C337" s="10" t="s">
        <v>171</v>
      </c>
      <c r="D337" s="1" t="s">
        <v>564</v>
      </c>
      <c r="E337" s="39">
        <v>2.31</v>
      </c>
      <c r="F337" s="13">
        <v>1</v>
      </c>
      <c r="G337" s="14">
        <v>92111.996453400003</v>
      </c>
      <c r="H337" s="14">
        <v>92111.996453400003</v>
      </c>
      <c r="I337" s="14">
        <v>92111.996453400003</v>
      </c>
      <c r="K337" s="20"/>
      <c r="L337" s="20"/>
      <c r="M337" s="20"/>
      <c r="N337" s="22"/>
      <c r="O337" s="18"/>
      <c r="Q337" s="18"/>
      <c r="R337" s="18"/>
      <c r="T337" s="18"/>
    </row>
    <row r="338" spans="1:20" ht="15.75" x14ac:dyDescent="0.25">
      <c r="A338" s="9">
        <f t="shared" si="16"/>
        <v>296</v>
      </c>
      <c r="B338" s="6" t="s">
        <v>887</v>
      </c>
      <c r="C338" s="10" t="s">
        <v>172</v>
      </c>
      <c r="D338" s="1" t="s">
        <v>565</v>
      </c>
      <c r="E338" s="39">
        <v>3.12</v>
      </c>
      <c r="F338" s="13">
        <v>1</v>
      </c>
      <c r="G338" s="14">
        <v>124411.0081968</v>
      </c>
      <c r="H338" s="14">
        <v>124411.0081968</v>
      </c>
      <c r="I338" s="14">
        <v>124411.0081968</v>
      </c>
      <c r="K338" s="20"/>
      <c r="L338" s="20"/>
      <c r="M338" s="20"/>
      <c r="N338" s="22"/>
      <c r="O338" s="18"/>
      <c r="Q338" s="18"/>
      <c r="R338" s="18"/>
      <c r="T338" s="18"/>
    </row>
    <row r="339" spans="1:20" ht="15.75" x14ac:dyDescent="0.25">
      <c r="A339" s="9">
        <f t="shared" si="16"/>
        <v>297</v>
      </c>
      <c r="B339" s="6" t="s">
        <v>888</v>
      </c>
      <c r="C339" s="10" t="s">
        <v>173</v>
      </c>
      <c r="D339" s="1" t="s">
        <v>566</v>
      </c>
      <c r="E339" s="39">
        <v>1.08</v>
      </c>
      <c r="F339" s="13">
        <v>1</v>
      </c>
      <c r="G339" s="14">
        <v>38758.81409208</v>
      </c>
      <c r="H339" s="14">
        <v>45218.616440760001</v>
      </c>
      <c r="I339" s="14">
        <v>53831.686239000002</v>
      </c>
      <c r="K339" s="20"/>
      <c r="L339" s="20"/>
      <c r="M339" s="20"/>
      <c r="N339" s="22"/>
      <c r="O339" s="18"/>
      <c r="Q339" s="18"/>
      <c r="R339" s="18"/>
      <c r="T339" s="18"/>
    </row>
    <row r="340" spans="1:20" ht="15.75" x14ac:dyDescent="0.25">
      <c r="A340" s="9">
        <f t="shared" si="16"/>
        <v>298</v>
      </c>
      <c r="B340" s="6" t="s">
        <v>889</v>
      </c>
      <c r="C340" s="10" t="s">
        <v>174</v>
      </c>
      <c r="D340" s="1" t="s">
        <v>567</v>
      </c>
      <c r="E340" s="39">
        <v>1.1200000000000001</v>
      </c>
      <c r="F340" s="13">
        <v>1</v>
      </c>
      <c r="G340" s="14">
        <v>40194.325725120005</v>
      </c>
      <c r="H340" s="14">
        <v>46893.380012640009</v>
      </c>
      <c r="I340" s="14">
        <v>55825.452396000008</v>
      </c>
      <c r="K340" s="20"/>
      <c r="L340" s="20"/>
      <c r="M340" s="20"/>
      <c r="N340" s="22"/>
      <c r="O340" s="18"/>
      <c r="Q340" s="18"/>
      <c r="R340" s="18"/>
      <c r="T340" s="18"/>
    </row>
    <row r="341" spans="1:20" ht="15.75" x14ac:dyDescent="0.25">
      <c r="A341" s="9">
        <f t="shared" si="16"/>
        <v>299</v>
      </c>
      <c r="B341" s="6" t="s">
        <v>890</v>
      </c>
      <c r="C341" s="10" t="s">
        <v>175</v>
      </c>
      <c r="D341" s="1" t="s">
        <v>568</v>
      </c>
      <c r="E341" s="39">
        <v>1.62</v>
      </c>
      <c r="F341" s="13">
        <v>1</v>
      </c>
      <c r="G341" s="14">
        <v>58138.221138120003</v>
      </c>
      <c r="H341" s="14">
        <v>67827.924661140001</v>
      </c>
      <c r="I341" s="14">
        <v>80747.529358500004</v>
      </c>
      <c r="K341" s="20"/>
      <c r="L341" s="20"/>
      <c r="M341" s="20"/>
      <c r="N341" s="22"/>
      <c r="O341" s="18"/>
      <c r="Q341" s="18"/>
      <c r="R341" s="18"/>
      <c r="T341" s="18"/>
    </row>
    <row r="342" spans="1:20" ht="15.75" x14ac:dyDescent="0.25">
      <c r="A342" s="9">
        <f t="shared" si="16"/>
        <v>300</v>
      </c>
      <c r="B342" s="6" t="s">
        <v>891</v>
      </c>
      <c r="C342" s="10" t="s">
        <v>176</v>
      </c>
      <c r="D342" s="1" t="s">
        <v>569</v>
      </c>
      <c r="E342" s="39">
        <v>1.95</v>
      </c>
      <c r="F342" s="13">
        <v>1</v>
      </c>
      <c r="G342" s="14">
        <v>69981.192110699994</v>
      </c>
      <c r="H342" s="14">
        <v>81644.724129149996</v>
      </c>
      <c r="I342" s="14">
        <v>97196.100153749998</v>
      </c>
      <c r="K342" s="20"/>
      <c r="L342" s="20"/>
      <c r="M342" s="20"/>
      <c r="N342" s="22"/>
      <c r="O342" s="18"/>
      <c r="Q342" s="18"/>
      <c r="R342" s="18"/>
      <c r="T342" s="18"/>
    </row>
    <row r="343" spans="1:20" ht="15.75" x14ac:dyDescent="0.25">
      <c r="A343" s="9">
        <f t="shared" si="16"/>
        <v>301</v>
      </c>
      <c r="B343" s="6" t="s">
        <v>892</v>
      </c>
      <c r="C343" s="10" t="s">
        <v>177</v>
      </c>
      <c r="D343" s="1" t="s">
        <v>570</v>
      </c>
      <c r="E343" s="39">
        <v>2.14</v>
      </c>
      <c r="F343" s="13">
        <v>1</v>
      </c>
      <c r="G343" s="14">
        <v>76799.872367640011</v>
      </c>
      <c r="H343" s="14">
        <v>89599.851095580016</v>
      </c>
      <c r="I343" s="14">
        <v>106666.4893995</v>
      </c>
      <c r="K343" s="20"/>
      <c r="L343" s="20"/>
      <c r="M343" s="20"/>
      <c r="N343" s="22"/>
      <c r="O343" s="18"/>
      <c r="Q343" s="18"/>
      <c r="R343" s="18"/>
      <c r="T343" s="18"/>
    </row>
    <row r="344" spans="1:20" ht="15.75" x14ac:dyDescent="0.25">
      <c r="A344" s="9">
        <f t="shared" si="16"/>
        <v>302</v>
      </c>
      <c r="B344" s="6" t="s">
        <v>893</v>
      </c>
      <c r="C344" s="10" t="s">
        <v>178</v>
      </c>
      <c r="D344" s="1" t="s">
        <v>571</v>
      </c>
      <c r="E344" s="39">
        <v>4.13</v>
      </c>
      <c r="F344" s="13">
        <v>1</v>
      </c>
      <c r="G344" s="14">
        <v>164685.08456819999</v>
      </c>
      <c r="H344" s="14">
        <v>164685.08456819999</v>
      </c>
      <c r="I344" s="14">
        <v>164685.08456819999</v>
      </c>
      <c r="K344" s="20"/>
      <c r="L344" s="20"/>
      <c r="M344" s="20"/>
      <c r="N344" s="22"/>
      <c r="O344" s="18"/>
      <c r="Q344" s="18"/>
      <c r="R344" s="18"/>
      <c r="T344" s="18"/>
    </row>
    <row r="345" spans="1:20" ht="15.75" x14ac:dyDescent="0.25">
      <c r="A345" s="42">
        <v>31</v>
      </c>
      <c r="B345" s="7" t="s">
        <v>1054</v>
      </c>
      <c r="C345" s="8" t="s">
        <v>1055</v>
      </c>
      <c r="D345" s="1"/>
      <c r="E345" s="38">
        <v>0.9</v>
      </c>
      <c r="F345" s="13"/>
      <c r="G345" s="14"/>
      <c r="H345" s="14"/>
      <c r="I345" s="14"/>
      <c r="K345" s="20"/>
      <c r="L345" s="20"/>
      <c r="M345" s="20"/>
      <c r="N345" s="22"/>
      <c r="O345" s="18"/>
      <c r="Q345" s="18"/>
      <c r="R345" s="18"/>
      <c r="T345" s="18"/>
    </row>
    <row r="346" spans="1:20" ht="15.75" x14ac:dyDescent="0.25">
      <c r="A346" s="9">
        <v>303</v>
      </c>
      <c r="B346" s="6" t="s">
        <v>894</v>
      </c>
      <c r="C346" s="10" t="s">
        <v>67</v>
      </c>
      <c r="D346" s="1" t="s">
        <v>572</v>
      </c>
      <c r="E346" s="39">
        <v>0.61</v>
      </c>
      <c r="F346" s="13">
        <v>1</v>
      </c>
      <c r="G346" s="14">
        <v>21891.552403859998</v>
      </c>
      <c r="H346" s="14">
        <v>25540.144471169999</v>
      </c>
      <c r="I346" s="14">
        <v>30404.933894249996</v>
      </c>
      <c r="K346" s="20"/>
      <c r="L346" s="20"/>
      <c r="M346" s="20"/>
      <c r="N346" s="22"/>
      <c r="O346" s="18"/>
      <c r="Q346" s="18"/>
      <c r="R346" s="18"/>
      <c r="T346" s="18"/>
    </row>
    <row r="347" spans="1:20" ht="15.75" x14ac:dyDescent="0.25">
      <c r="A347" s="9">
        <f>A346+1</f>
        <v>304</v>
      </c>
      <c r="B347" s="6" t="s">
        <v>895</v>
      </c>
      <c r="C347" s="10" t="s">
        <v>179</v>
      </c>
      <c r="D347" s="1" t="s">
        <v>573</v>
      </c>
      <c r="E347" s="39">
        <v>0.55000000000000004</v>
      </c>
      <c r="F347" s="13">
        <v>1</v>
      </c>
      <c r="G347" s="14">
        <v>21931.427727000002</v>
      </c>
      <c r="H347" s="14">
        <v>21931.427727000002</v>
      </c>
      <c r="I347" s="14">
        <v>21931.427727000002</v>
      </c>
      <c r="K347" s="20"/>
      <c r="L347" s="20"/>
      <c r="M347" s="20"/>
      <c r="N347" s="22"/>
      <c r="O347" s="18"/>
      <c r="Q347" s="18"/>
      <c r="R347" s="18"/>
      <c r="T347" s="18"/>
    </row>
    <row r="348" spans="1:20" ht="15.75" x14ac:dyDescent="0.25">
      <c r="A348" s="9">
        <f t="shared" ref="A348:A364" si="17">A347+1</f>
        <v>305</v>
      </c>
      <c r="B348" s="6" t="s">
        <v>896</v>
      </c>
      <c r="C348" s="10" t="s">
        <v>180</v>
      </c>
      <c r="D348" s="1" t="s">
        <v>574</v>
      </c>
      <c r="E348" s="39">
        <v>0.71</v>
      </c>
      <c r="F348" s="13">
        <v>1</v>
      </c>
      <c r="G348" s="14">
        <v>25480.33148646</v>
      </c>
      <c r="H348" s="14">
        <v>29727.053400869998</v>
      </c>
      <c r="I348" s="14">
        <v>35389.349286749995</v>
      </c>
      <c r="K348" s="20"/>
      <c r="L348" s="20"/>
      <c r="M348" s="20"/>
      <c r="N348" s="22"/>
      <c r="O348" s="18"/>
      <c r="Q348" s="18"/>
      <c r="R348" s="18"/>
      <c r="T348" s="18"/>
    </row>
    <row r="349" spans="1:20" ht="15.75" x14ac:dyDescent="0.25">
      <c r="A349" s="9">
        <f t="shared" si="17"/>
        <v>306</v>
      </c>
      <c r="B349" s="6" t="s">
        <v>897</v>
      </c>
      <c r="C349" s="10" t="s">
        <v>181</v>
      </c>
      <c r="D349" s="1" t="s">
        <v>575</v>
      </c>
      <c r="E349" s="39">
        <v>1.38</v>
      </c>
      <c r="F349" s="13">
        <v>1</v>
      </c>
      <c r="G349" s="14">
        <v>49525.151339880002</v>
      </c>
      <c r="H349" s="14">
        <v>57779.343229860002</v>
      </c>
      <c r="I349" s="14">
        <v>68784.9324165</v>
      </c>
      <c r="K349" s="20"/>
      <c r="L349" s="20"/>
      <c r="M349" s="20"/>
      <c r="N349" s="22"/>
      <c r="O349" s="18"/>
      <c r="Q349" s="18"/>
      <c r="R349" s="18"/>
      <c r="T349" s="18"/>
    </row>
    <row r="350" spans="1:20" ht="15.75" x14ac:dyDescent="0.25">
      <c r="A350" s="9">
        <f t="shared" si="17"/>
        <v>307</v>
      </c>
      <c r="B350" s="6" t="s">
        <v>898</v>
      </c>
      <c r="C350" s="10" t="s">
        <v>182</v>
      </c>
      <c r="D350" s="1" t="s">
        <v>576</v>
      </c>
      <c r="E350" s="39">
        <v>2.41</v>
      </c>
      <c r="F350" s="13">
        <v>1</v>
      </c>
      <c r="G350" s="14">
        <v>86489.575890660009</v>
      </c>
      <c r="H350" s="14">
        <v>100904.50520577002</v>
      </c>
      <c r="I350" s="14">
        <v>120124.41095925002</v>
      </c>
      <c r="K350" s="20"/>
      <c r="L350" s="20"/>
      <c r="M350" s="20"/>
      <c r="N350" s="22"/>
      <c r="O350" s="18"/>
      <c r="Q350" s="18"/>
      <c r="R350" s="18"/>
      <c r="T350" s="18"/>
    </row>
    <row r="351" spans="1:20" ht="15.75" x14ac:dyDescent="0.25">
      <c r="A351" s="9">
        <f t="shared" si="17"/>
        <v>308</v>
      </c>
      <c r="B351" s="6" t="s">
        <v>899</v>
      </c>
      <c r="C351" s="10" t="s">
        <v>183</v>
      </c>
      <c r="D351" s="1" t="s">
        <v>577</v>
      </c>
      <c r="E351" s="39">
        <v>1.43</v>
      </c>
      <c r="F351" s="13">
        <v>1</v>
      </c>
      <c r="G351" s="14">
        <v>51319.540881179993</v>
      </c>
      <c r="H351" s="14">
        <v>59872.797694709996</v>
      </c>
      <c r="I351" s="14">
        <v>71277.140112749999</v>
      </c>
      <c r="K351" s="20"/>
      <c r="L351" s="20"/>
      <c r="M351" s="20"/>
      <c r="N351" s="22"/>
      <c r="O351" s="18"/>
      <c r="Q351" s="18"/>
      <c r="R351" s="18"/>
      <c r="T351" s="18"/>
    </row>
    <row r="352" spans="1:20" ht="15.75" x14ac:dyDescent="0.25">
      <c r="A352" s="9">
        <f t="shared" si="17"/>
        <v>309</v>
      </c>
      <c r="B352" s="6" t="s">
        <v>900</v>
      </c>
      <c r="C352" s="10" t="s">
        <v>184</v>
      </c>
      <c r="D352" s="1" t="s">
        <v>578</v>
      </c>
      <c r="E352" s="39">
        <v>1.83</v>
      </c>
      <c r="F352" s="13">
        <v>1</v>
      </c>
      <c r="G352" s="14">
        <v>65674.657211580008</v>
      </c>
      <c r="H352" s="14">
        <v>76620.433413510007</v>
      </c>
      <c r="I352" s="14">
        <v>91214.801682749996</v>
      </c>
      <c r="K352" s="20"/>
      <c r="L352" s="20"/>
      <c r="M352" s="20"/>
      <c r="N352" s="22"/>
      <c r="O352" s="18"/>
      <c r="Q352" s="18"/>
      <c r="R352" s="18"/>
      <c r="T352" s="18"/>
    </row>
    <row r="353" spans="1:20" ht="15.75" x14ac:dyDescent="0.25">
      <c r="A353" s="9">
        <f t="shared" si="17"/>
        <v>310</v>
      </c>
      <c r="B353" s="6" t="s">
        <v>901</v>
      </c>
      <c r="C353" s="10" t="s">
        <v>185</v>
      </c>
      <c r="D353" s="1" t="s">
        <v>579</v>
      </c>
      <c r="E353" s="39">
        <v>2.16</v>
      </c>
      <c r="F353" s="13">
        <v>1</v>
      </c>
      <c r="G353" s="14">
        <v>77517.628184159999</v>
      </c>
      <c r="H353" s="14">
        <v>90437.232881520002</v>
      </c>
      <c r="I353" s="14">
        <v>107663.372478</v>
      </c>
      <c r="K353" s="20"/>
      <c r="L353" s="20"/>
      <c r="M353" s="20"/>
      <c r="N353" s="22"/>
      <c r="O353" s="18"/>
      <c r="Q353" s="18"/>
      <c r="R353" s="18"/>
      <c r="T353" s="18"/>
    </row>
    <row r="354" spans="1:20" ht="15.75" x14ac:dyDescent="0.25">
      <c r="A354" s="9">
        <f t="shared" si="17"/>
        <v>311</v>
      </c>
      <c r="B354" s="6" t="s">
        <v>902</v>
      </c>
      <c r="C354" s="10" t="s">
        <v>186</v>
      </c>
      <c r="D354" s="1" t="s">
        <v>580</v>
      </c>
      <c r="E354" s="39">
        <v>1.81</v>
      </c>
      <c r="F354" s="13">
        <v>1</v>
      </c>
      <c r="G354" s="14">
        <v>72174.334883400006</v>
      </c>
      <c r="H354" s="14">
        <v>72174.334883400006</v>
      </c>
      <c r="I354" s="14">
        <v>72174.334883400006</v>
      </c>
      <c r="K354" s="20"/>
      <c r="L354" s="20"/>
      <c r="M354" s="20"/>
      <c r="N354" s="22"/>
      <c r="O354" s="18"/>
      <c r="Q354" s="18"/>
      <c r="R354" s="18"/>
      <c r="T354" s="18"/>
    </row>
    <row r="355" spans="1:20" ht="15.75" x14ac:dyDescent="0.25">
      <c r="A355" s="9">
        <f t="shared" si="17"/>
        <v>312</v>
      </c>
      <c r="B355" s="6" t="s">
        <v>903</v>
      </c>
      <c r="C355" s="10" t="s">
        <v>187</v>
      </c>
      <c r="D355" s="1" t="s">
        <v>581</v>
      </c>
      <c r="E355" s="39">
        <v>2.67</v>
      </c>
      <c r="F355" s="13">
        <v>1</v>
      </c>
      <c r="G355" s="14">
        <v>106467.1127838</v>
      </c>
      <c r="H355" s="14">
        <v>106467.1127838</v>
      </c>
      <c r="I355" s="14">
        <v>106467.1127838</v>
      </c>
      <c r="K355" s="20"/>
      <c r="L355" s="20"/>
      <c r="M355" s="20"/>
      <c r="N355" s="22"/>
      <c r="O355" s="18"/>
      <c r="Q355" s="18"/>
      <c r="R355" s="18"/>
      <c r="T355" s="18"/>
    </row>
    <row r="356" spans="1:20" ht="31.5" x14ac:dyDescent="0.25">
      <c r="A356" s="9">
        <f t="shared" si="17"/>
        <v>313</v>
      </c>
      <c r="B356" s="6" t="s">
        <v>904</v>
      </c>
      <c r="C356" s="10" t="s">
        <v>302</v>
      </c>
      <c r="D356" s="1" t="s">
        <v>582</v>
      </c>
      <c r="E356" s="39">
        <v>0.73</v>
      </c>
      <c r="F356" s="13">
        <v>1</v>
      </c>
      <c r="G356" s="14">
        <v>26198.087302979999</v>
      </c>
      <c r="H356" s="14">
        <v>30564.435186809998</v>
      </c>
      <c r="I356" s="14">
        <v>36386.232365249998</v>
      </c>
      <c r="K356" s="20"/>
      <c r="L356" s="20"/>
      <c r="M356" s="20"/>
      <c r="N356" s="22"/>
      <c r="O356" s="18"/>
      <c r="Q356" s="18"/>
      <c r="R356" s="18"/>
      <c r="T356" s="18"/>
    </row>
    <row r="357" spans="1:20" ht="15.75" x14ac:dyDescent="0.25">
      <c r="A357" s="9">
        <f t="shared" si="17"/>
        <v>314</v>
      </c>
      <c r="B357" s="6" t="s">
        <v>905</v>
      </c>
      <c r="C357" s="10" t="s">
        <v>188</v>
      </c>
      <c r="D357" s="1" t="s">
        <v>583</v>
      </c>
      <c r="E357" s="39">
        <v>0.76</v>
      </c>
      <c r="F357" s="13">
        <v>1</v>
      </c>
      <c r="G357" s="14">
        <v>30305.2455864</v>
      </c>
      <c r="H357" s="14">
        <v>30305.2455864</v>
      </c>
      <c r="I357" s="14">
        <v>30305.2455864</v>
      </c>
      <c r="K357" s="20"/>
      <c r="L357" s="20"/>
      <c r="M357" s="20"/>
      <c r="N357" s="22"/>
      <c r="O357" s="18"/>
      <c r="Q357" s="18"/>
      <c r="R357" s="18"/>
      <c r="T357" s="18"/>
    </row>
    <row r="358" spans="1:20" ht="15.75" x14ac:dyDescent="0.25">
      <c r="A358" s="9">
        <f t="shared" si="17"/>
        <v>315</v>
      </c>
      <c r="B358" s="6" t="s">
        <v>906</v>
      </c>
      <c r="C358" s="10" t="s">
        <v>303</v>
      </c>
      <c r="D358" s="1" t="s">
        <v>584</v>
      </c>
      <c r="E358" s="39">
        <v>2.42</v>
      </c>
      <c r="F358" s="13">
        <v>1</v>
      </c>
      <c r="G358" s="14">
        <v>86848.453798920003</v>
      </c>
      <c r="H358" s="14">
        <v>101323.19609873999</v>
      </c>
      <c r="I358" s="14">
        <v>120622.8524985</v>
      </c>
      <c r="K358" s="20"/>
      <c r="L358" s="20"/>
      <c r="M358" s="20"/>
      <c r="N358" s="22"/>
      <c r="O358" s="18"/>
      <c r="Q358" s="18"/>
      <c r="R358" s="18"/>
      <c r="T358" s="18"/>
    </row>
    <row r="359" spans="1:20" ht="15.75" x14ac:dyDescent="0.25">
      <c r="A359" s="9">
        <f t="shared" si="17"/>
        <v>316</v>
      </c>
      <c r="B359" s="6" t="s">
        <v>907</v>
      </c>
      <c r="C359" s="10" t="s">
        <v>304</v>
      </c>
      <c r="D359" s="1" t="s">
        <v>585</v>
      </c>
      <c r="E359" s="39">
        <v>3.51</v>
      </c>
      <c r="F359" s="13">
        <v>1</v>
      </c>
      <c r="G359" s="14">
        <v>125966.14579925999</v>
      </c>
      <c r="H359" s="14">
        <v>146960.50343247</v>
      </c>
      <c r="I359" s="14">
        <v>174952.98027674999</v>
      </c>
      <c r="K359" s="20"/>
      <c r="L359" s="20"/>
      <c r="M359" s="20"/>
      <c r="N359" s="22"/>
      <c r="O359" s="18"/>
      <c r="Q359" s="18"/>
      <c r="R359" s="18"/>
      <c r="T359" s="18"/>
    </row>
    <row r="360" spans="1:20" ht="15.75" x14ac:dyDescent="0.25">
      <c r="A360" s="9">
        <f t="shared" si="17"/>
        <v>317</v>
      </c>
      <c r="B360" s="6" t="s">
        <v>908</v>
      </c>
      <c r="C360" s="10" t="s">
        <v>305</v>
      </c>
      <c r="D360" s="1" t="s">
        <v>586</v>
      </c>
      <c r="E360" s="39">
        <v>4.0199999999999996</v>
      </c>
      <c r="F360" s="13">
        <v>1</v>
      </c>
      <c r="G360" s="14">
        <v>144268.91912052</v>
      </c>
      <c r="H360" s="14">
        <v>168313.73897394</v>
      </c>
      <c r="I360" s="14">
        <v>200373.49877850001</v>
      </c>
      <c r="K360" s="20"/>
      <c r="L360" s="20"/>
      <c r="M360" s="20"/>
      <c r="N360" s="22"/>
      <c r="O360" s="18"/>
      <c r="Q360" s="18"/>
      <c r="R360" s="18"/>
      <c r="T360" s="18"/>
    </row>
    <row r="361" spans="1:20" ht="31.5" x14ac:dyDescent="0.25">
      <c r="A361" s="9">
        <f t="shared" si="17"/>
        <v>318</v>
      </c>
      <c r="B361" s="6" t="s">
        <v>909</v>
      </c>
      <c r="C361" s="10" t="s">
        <v>68</v>
      </c>
      <c r="D361" s="1" t="s">
        <v>587</v>
      </c>
      <c r="E361" s="39">
        <v>0.84</v>
      </c>
      <c r="F361" s="13">
        <v>1</v>
      </c>
      <c r="G361" s="14">
        <v>30145.744293840002</v>
      </c>
      <c r="H361" s="14">
        <v>35170.035009480001</v>
      </c>
      <c r="I361" s="14">
        <v>41869.089296999999</v>
      </c>
      <c r="K361" s="20"/>
      <c r="L361" s="20"/>
      <c r="M361" s="20"/>
      <c r="N361" s="22"/>
      <c r="O361" s="18"/>
      <c r="Q361" s="18"/>
      <c r="R361" s="18"/>
      <c r="T361" s="18"/>
    </row>
    <row r="362" spans="1:20" ht="31.5" x14ac:dyDescent="0.25">
      <c r="A362" s="9">
        <f t="shared" si="17"/>
        <v>319</v>
      </c>
      <c r="B362" s="6" t="s">
        <v>910</v>
      </c>
      <c r="C362" s="10" t="s">
        <v>306</v>
      </c>
      <c r="D362" s="1" t="s">
        <v>588</v>
      </c>
      <c r="E362" s="39">
        <v>0.5</v>
      </c>
      <c r="F362" s="13">
        <v>1</v>
      </c>
      <c r="G362" s="14">
        <v>17943.895413000002</v>
      </c>
      <c r="H362" s="14">
        <v>20934.544648499999</v>
      </c>
      <c r="I362" s="14">
        <v>24922.076962499999</v>
      </c>
      <c r="K362" s="20"/>
      <c r="L362" s="20"/>
      <c r="M362" s="20"/>
      <c r="N362" s="22"/>
      <c r="O362" s="18"/>
      <c r="Q362" s="18"/>
      <c r="R362" s="18"/>
      <c r="T362" s="18"/>
    </row>
    <row r="363" spans="1:20" ht="15.75" x14ac:dyDescent="0.25">
      <c r="A363" s="9">
        <f t="shared" si="17"/>
        <v>320</v>
      </c>
      <c r="B363" s="6" t="s">
        <v>911</v>
      </c>
      <c r="C363" s="10" t="s">
        <v>69</v>
      </c>
      <c r="D363" s="1" t="s">
        <v>589</v>
      </c>
      <c r="E363" s="39">
        <v>0.37</v>
      </c>
      <c r="F363" s="13">
        <v>1</v>
      </c>
      <c r="G363" s="14">
        <v>14753.8695618</v>
      </c>
      <c r="H363" s="14">
        <v>14753.8695618</v>
      </c>
      <c r="I363" s="14">
        <v>14753.8695618</v>
      </c>
      <c r="K363" s="20"/>
      <c r="L363" s="20"/>
      <c r="M363" s="20"/>
      <c r="N363" s="22"/>
      <c r="O363" s="18"/>
      <c r="Q363" s="18"/>
      <c r="R363" s="18"/>
      <c r="T363" s="18"/>
    </row>
    <row r="364" spans="1:20" ht="15.75" x14ac:dyDescent="0.25">
      <c r="A364" s="9">
        <f t="shared" si="17"/>
        <v>321</v>
      </c>
      <c r="B364" s="6" t="s">
        <v>912</v>
      </c>
      <c r="C364" s="10" t="s">
        <v>189</v>
      </c>
      <c r="D364" s="1" t="s">
        <v>590</v>
      </c>
      <c r="E364" s="39">
        <v>1.19</v>
      </c>
      <c r="F364" s="13">
        <v>1</v>
      </c>
      <c r="G364" s="14">
        <v>42706.471082939999</v>
      </c>
      <c r="H364" s="14">
        <v>49824.216263429997</v>
      </c>
      <c r="I364" s="14">
        <v>59314.543170749996</v>
      </c>
      <c r="K364" s="20"/>
      <c r="L364" s="20"/>
      <c r="M364" s="20"/>
      <c r="N364" s="22"/>
      <c r="O364" s="18"/>
      <c r="Q364" s="18"/>
      <c r="R364" s="18"/>
      <c r="T364" s="18"/>
    </row>
    <row r="365" spans="1:20" ht="15.75" x14ac:dyDescent="0.25">
      <c r="A365" s="42">
        <v>32</v>
      </c>
      <c r="B365" s="7" t="s">
        <v>1056</v>
      </c>
      <c r="C365" s="8" t="s">
        <v>1057</v>
      </c>
      <c r="D365" s="1"/>
      <c r="E365" s="38">
        <v>1.2</v>
      </c>
      <c r="F365" s="13"/>
      <c r="G365" s="14"/>
      <c r="H365" s="14"/>
      <c r="I365" s="14"/>
      <c r="K365" s="20"/>
      <c r="L365" s="20"/>
      <c r="M365" s="20"/>
      <c r="N365" s="22"/>
      <c r="O365" s="18"/>
      <c r="Q365" s="18"/>
      <c r="R365" s="18"/>
      <c r="T365" s="18"/>
    </row>
    <row r="366" spans="1:20" ht="15.75" x14ac:dyDescent="0.25">
      <c r="A366" s="9">
        <v>322</v>
      </c>
      <c r="B366" s="6" t="s">
        <v>913</v>
      </c>
      <c r="C366" s="10" t="s">
        <v>190</v>
      </c>
      <c r="D366" s="1" t="s">
        <v>591</v>
      </c>
      <c r="E366" s="39">
        <v>1.1499999999999999</v>
      </c>
      <c r="F366" s="13">
        <v>1</v>
      </c>
      <c r="G366" s="14">
        <v>41270.959449899994</v>
      </c>
      <c r="H366" s="14">
        <v>48149.452691549996</v>
      </c>
      <c r="I366" s="14">
        <v>57320.77701374999</v>
      </c>
      <c r="K366" s="20"/>
      <c r="L366" s="20"/>
      <c r="M366" s="20"/>
      <c r="N366" s="22"/>
      <c r="O366" s="18"/>
      <c r="Q366" s="18"/>
      <c r="R366" s="18"/>
      <c r="T366" s="18"/>
    </row>
    <row r="367" spans="1:20" ht="15.75" x14ac:dyDescent="0.25">
      <c r="A367" s="9">
        <f>A366+1</f>
        <v>323</v>
      </c>
      <c r="B367" s="6" t="s">
        <v>914</v>
      </c>
      <c r="C367" s="10" t="s">
        <v>191</v>
      </c>
      <c r="D367" s="1" t="s">
        <v>592</v>
      </c>
      <c r="E367" s="39">
        <v>1.43</v>
      </c>
      <c r="F367" s="13">
        <v>1</v>
      </c>
      <c r="G367" s="14">
        <v>51319.540881179993</v>
      </c>
      <c r="H367" s="14">
        <v>59872.797694709996</v>
      </c>
      <c r="I367" s="14">
        <v>71277.140112749999</v>
      </c>
      <c r="K367" s="20"/>
      <c r="L367" s="20"/>
      <c r="M367" s="20"/>
      <c r="N367" s="22"/>
      <c r="O367" s="18"/>
      <c r="Q367" s="18"/>
      <c r="R367" s="18"/>
      <c r="T367" s="18"/>
    </row>
    <row r="368" spans="1:20" ht="15.75" x14ac:dyDescent="0.25">
      <c r="A368" s="9">
        <f t="shared" ref="A368:A384" si="18">A367+1</f>
        <v>324</v>
      </c>
      <c r="B368" s="6" t="s">
        <v>915</v>
      </c>
      <c r="C368" s="10" t="s">
        <v>192</v>
      </c>
      <c r="D368" s="1" t="s">
        <v>593</v>
      </c>
      <c r="E368" s="39">
        <v>3</v>
      </c>
      <c r="F368" s="13">
        <v>1</v>
      </c>
      <c r="G368" s="14">
        <v>107663.372478</v>
      </c>
      <c r="H368" s="14">
        <v>125607.26789100001</v>
      </c>
      <c r="I368" s="14">
        <v>149532.461775</v>
      </c>
      <c r="K368" s="20"/>
      <c r="L368" s="20"/>
      <c r="M368" s="20"/>
      <c r="N368" s="22"/>
      <c r="O368" s="18"/>
      <c r="Q368" s="18"/>
      <c r="R368" s="18"/>
      <c r="T368" s="18"/>
    </row>
    <row r="369" spans="1:20" ht="15.75" x14ac:dyDescent="0.25">
      <c r="A369" s="9">
        <f t="shared" si="18"/>
        <v>325</v>
      </c>
      <c r="B369" s="6" t="s">
        <v>916</v>
      </c>
      <c r="C369" s="10" t="s">
        <v>193</v>
      </c>
      <c r="D369" s="1" t="s">
        <v>594</v>
      </c>
      <c r="E369" s="39">
        <v>4.3</v>
      </c>
      <c r="F369" s="13">
        <v>1</v>
      </c>
      <c r="G369" s="14">
        <v>171463.88950200001</v>
      </c>
      <c r="H369" s="14">
        <v>171463.88950200001</v>
      </c>
      <c r="I369" s="14">
        <v>171463.88950200001</v>
      </c>
      <c r="K369" s="20"/>
      <c r="L369" s="20"/>
      <c r="M369" s="20"/>
      <c r="N369" s="22"/>
      <c r="O369" s="18"/>
      <c r="Q369" s="18"/>
      <c r="R369" s="18"/>
      <c r="T369" s="18"/>
    </row>
    <row r="370" spans="1:20" ht="15.75" x14ac:dyDescent="0.25">
      <c r="A370" s="9">
        <f t="shared" si="18"/>
        <v>326</v>
      </c>
      <c r="B370" s="6" t="s">
        <v>917</v>
      </c>
      <c r="C370" s="10" t="s">
        <v>194</v>
      </c>
      <c r="D370" s="1" t="s">
        <v>595</v>
      </c>
      <c r="E370" s="39">
        <v>2.42</v>
      </c>
      <c r="F370" s="13">
        <v>1</v>
      </c>
      <c r="G370" s="14">
        <v>86848.453798920003</v>
      </c>
      <c r="H370" s="14">
        <v>101323.19609873999</v>
      </c>
      <c r="I370" s="14">
        <v>120622.8524985</v>
      </c>
      <c r="K370" s="20"/>
      <c r="L370" s="20"/>
      <c r="M370" s="20"/>
      <c r="N370" s="22"/>
      <c r="O370" s="18"/>
      <c r="Q370" s="18"/>
      <c r="R370" s="18"/>
      <c r="T370" s="18"/>
    </row>
    <row r="371" spans="1:20" ht="15.75" x14ac:dyDescent="0.25">
      <c r="A371" s="9">
        <f t="shared" si="18"/>
        <v>327</v>
      </c>
      <c r="B371" s="6" t="s">
        <v>918</v>
      </c>
      <c r="C371" s="10" t="s">
        <v>195</v>
      </c>
      <c r="D371" s="1" t="s">
        <v>596</v>
      </c>
      <c r="E371" s="39">
        <v>2.69</v>
      </c>
      <c r="F371" s="13">
        <v>1</v>
      </c>
      <c r="G371" s="14">
        <v>96538.157321940002</v>
      </c>
      <c r="H371" s="14">
        <v>112627.85020893</v>
      </c>
      <c r="I371" s="14">
        <v>134080.77405824998</v>
      </c>
      <c r="K371" s="20"/>
      <c r="L371" s="20"/>
      <c r="M371" s="20"/>
      <c r="N371" s="22"/>
      <c r="O371" s="18"/>
      <c r="Q371" s="18"/>
      <c r="R371" s="18"/>
      <c r="T371" s="18"/>
    </row>
    <row r="372" spans="1:20" ht="15.75" x14ac:dyDescent="0.25">
      <c r="A372" s="9">
        <f t="shared" si="18"/>
        <v>328</v>
      </c>
      <c r="B372" s="6" t="s">
        <v>919</v>
      </c>
      <c r="C372" s="10" t="s">
        <v>196</v>
      </c>
      <c r="D372" s="1" t="s">
        <v>597</v>
      </c>
      <c r="E372" s="39">
        <v>4.12</v>
      </c>
      <c r="F372" s="13">
        <v>1</v>
      </c>
      <c r="G372" s="14">
        <v>147857.69820312</v>
      </c>
      <c r="H372" s="14">
        <v>172500.64790364003</v>
      </c>
      <c r="I372" s="14">
        <v>205357.91417100001</v>
      </c>
      <c r="K372" s="20"/>
      <c r="L372" s="20"/>
      <c r="M372" s="20"/>
      <c r="N372" s="22"/>
      <c r="O372" s="18"/>
      <c r="Q372" s="18"/>
      <c r="R372" s="18"/>
      <c r="T372" s="18"/>
    </row>
    <row r="373" spans="1:20" ht="15.75" x14ac:dyDescent="0.25">
      <c r="A373" s="9">
        <f t="shared" si="18"/>
        <v>329</v>
      </c>
      <c r="B373" s="6" t="s">
        <v>920</v>
      </c>
      <c r="C373" s="10" t="s">
        <v>197</v>
      </c>
      <c r="D373" s="1" t="s">
        <v>598</v>
      </c>
      <c r="E373" s="39">
        <v>1.1599999999999999</v>
      </c>
      <c r="F373" s="13">
        <v>1</v>
      </c>
      <c r="G373" s="14">
        <v>41629.837358160003</v>
      </c>
      <c r="H373" s="14">
        <v>48568.143584520003</v>
      </c>
      <c r="I373" s="14">
        <v>57819.218552999999</v>
      </c>
      <c r="K373" s="20"/>
      <c r="L373" s="20"/>
      <c r="M373" s="20"/>
      <c r="N373" s="22"/>
      <c r="O373" s="18"/>
      <c r="Q373" s="18"/>
      <c r="R373" s="18"/>
      <c r="T373" s="18"/>
    </row>
    <row r="374" spans="1:20" ht="15.75" x14ac:dyDescent="0.25">
      <c r="A374" s="9">
        <f t="shared" si="18"/>
        <v>330</v>
      </c>
      <c r="B374" s="6" t="s">
        <v>921</v>
      </c>
      <c r="C374" s="10" t="s">
        <v>198</v>
      </c>
      <c r="D374" s="1" t="s">
        <v>599</v>
      </c>
      <c r="E374" s="39">
        <v>1.95</v>
      </c>
      <c r="F374" s="13">
        <v>1</v>
      </c>
      <c r="G374" s="14">
        <v>69981.192110699994</v>
      </c>
      <c r="H374" s="14">
        <v>81644.724129149996</v>
      </c>
      <c r="I374" s="14">
        <v>97196.100153749998</v>
      </c>
      <c r="K374" s="20"/>
      <c r="L374" s="20"/>
      <c r="M374" s="20"/>
      <c r="N374" s="22"/>
      <c r="O374" s="18"/>
      <c r="Q374" s="18"/>
      <c r="R374" s="18"/>
      <c r="T374" s="18"/>
    </row>
    <row r="375" spans="1:20" ht="15.75" x14ac:dyDescent="0.25">
      <c r="A375" s="9">
        <f t="shared" si="18"/>
        <v>331</v>
      </c>
      <c r="B375" s="6" t="s">
        <v>922</v>
      </c>
      <c r="C375" s="10" t="s">
        <v>199</v>
      </c>
      <c r="D375" s="1" t="s">
        <v>600</v>
      </c>
      <c r="E375" s="39">
        <v>2.46</v>
      </c>
      <c r="F375" s="13">
        <v>1</v>
      </c>
      <c r="G375" s="14">
        <v>98093.294924400005</v>
      </c>
      <c r="H375" s="14">
        <v>98093.294924400005</v>
      </c>
      <c r="I375" s="14">
        <v>98093.294924400005</v>
      </c>
      <c r="K375" s="20"/>
      <c r="L375" s="20"/>
      <c r="M375" s="20"/>
      <c r="N375" s="22"/>
      <c r="O375" s="18"/>
      <c r="Q375" s="18"/>
      <c r="R375" s="18"/>
      <c r="T375" s="18"/>
    </row>
    <row r="376" spans="1:20" ht="15.75" x14ac:dyDescent="0.25">
      <c r="A376" s="9">
        <f t="shared" si="18"/>
        <v>332</v>
      </c>
      <c r="B376" s="6" t="s">
        <v>923</v>
      </c>
      <c r="C376" s="10" t="s">
        <v>307</v>
      </c>
      <c r="D376" s="1" t="s">
        <v>601</v>
      </c>
      <c r="E376" s="39">
        <v>0.73</v>
      </c>
      <c r="F376" s="13">
        <v>1</v>
      </c>
      <c r="G376" s="14">
        <v>29108.985892199998</v>
      </c>
      <c r="H376" s="14">
        <v>29108.985892199998</v>
      </c>
      <c r="I376" s="14">
        <v>29108.985892199998</v>
      </c>
      <c r="K376" s="20"/>
      <c r="L376" s="20"/>
      <c r="M376" s="20"/>
      <c r="N376" s="22"/>
      <c r="O376" s="18"/>
      <c r="Q376" s="18"/>
      <c r="R376" s="18"/>
      <c r="T376" s="18"/>
    </row>
    <row r="377" spans="1:20" ht="15.75" x14ac:dyDescent="0.25">
      <c r="A377" s="9">
        <f t="shared" si="18"/>
        <v>333</v>
      </c>
      <c r="B377" s="6" t="s">
        <v>924</v>
      </c>
      <c r="C377" s="10" t="s">
        <v>308</v>
      </c>
      <c r="D377" s="1" t="s">
        <v>602</v>
      </c>
      <c r="E377" s="39">
        <v>0.91</v>
      </c>
      <c r="F377" s="13">
        <v>1</v>
      </c>
      <c r="G377" s="14">
        <v>36286.544057400002</v>
      </c>
      <c r="H377" s="14">
        <v>36286.544057400002</v>
      </c>
      <c r="I377" s="14">
        <v>36286.544057400002</v>
      </c>
      <c r="K377" s="20"/>
      <c r="L377" s="20"/>
      <c r="M377" s="20"/>
      <c r="N377" s="22"/>
      <c r="O377" s="18"/>
      <c r="Q377" s="18"/>
      <c r="R377" s="18"/>
      <c r="T377" s="18"/>
    </row>
    <row r="378" spans="1:20" ht="15.75" x14ac:dyDescent="0.25">
      <c r="A378" s="9">
        <f t="shared" si="18"/>
        <v>334</v>
      </c>
      <c r="B378" s="6" t="s">
        <v>925</v>
      </c>
      <c r="C378" s="10" t="s">
        <v>200</v>
      </c>
      <c r="D378" s="1" t="s">
        <v>603</v>
      </c>
      <c r="E378" s="39">
        <v>0.86</v>
      </c>
      <c r="F378" s="13">
        <v>1</v>
      </c>
      <c r="G378" s="14">
        <v>34292.777900399997</v>
      </c>
      <c r="H378" s="14">
        <v>34292.777900399997</v>
      </c>
      <c r="I378" s="14">
        <v>34292.777900399997</v>
      </c>
      <c r="K378" s="20"/>
      <c r="L378" s="20"/>
      <c r="M378" s="20"/>
      <c r="N378" s="22"/>
      <c r="O378" s="18"/>
      <c r="Q378" s="18"/>
      <c r="R378" s="18"/>
      <c r="T378" s="18"/>
    </row>
    <row r="379" spans="1:20" ht="15.75" x14ac:dyDescent="0.25">
      <c r="A379" s="9">
        <f t="shared" si="18"/>
        <v>335</v>
      </c>
      <c r="B379" s="6" t="s">
        <v>926</v>
      </c>
      <c r="C379" s="10" t="s">
        <v>201</v>
      </c>
      <c r="D379" s="1" t="s">
        <v>604</v>
      </c>
      <c r="E379" s="39">
        <v>1.24</v>
      </c>
      <c r="F379" s="13">
        <v>1</v>
      </c>
      <c r="G379" s="14">
        <v>49445.400693600001</v>
      </c>
      <c r="H379" s="14">
        <v>49445.400693600001</v>
      </c>
      <c r="I379" s="14">
        <v>49445.400693600001</v>
      </c>
      <c r="K379" s="20"/>
      <c r="L379" s="20"/>
      <c r="M379" s="20"/>
      <c r="N379" s="22"/>
      <c r="O379" s="18"/>
      <c r="Q379" s="18"/>
      <c r="R379" s="18"/>
      <c r="T379" s="18"/>
    </row>
    <row r="380" spans="1:20" ht="15.75" x14ac:dyDescent="0.25">
      <c r="A380" s="9">
        <f t="shared" si="18"/>
        <v>336</v>
      </c>
      <c r="B380" s="6" t="s">
        <v>927</v>
      </c>
      <c r="C380" s="10" t="s">
        <v>202</v>
      </c>
      <c r="D380" s="1" t="s">
        <v>605</v>
      </c>
      <c r="E380" s="39">
        <v>1.78</v>
      </c>
      <c r="F380" s="13">
        <v>1</v>
      </c>
      <c r="G380" s="14">
        <v>70978.075189199997</v>
      </c>
      <c r="H380" s="14">
        <v>70978.075189199997</v>
      </c>
      <c r="I380" s="14">
        <v>70978.075189199997</v>
      </c>
      <c r="K380" s="20"/>
      <c r="L380" s="20"/>
      <c r="M380" s="20"/>
      <c r="N380" s="22"/>
      <c r="O380" s="18"/>
      <c r="Q380" s="18"/>
      <c r="R380" s="18"/>
      <c r="T380" s="18"/>
    </row>
    <row r="381" spans="1:20" ht="15.75" x14ac:dyDescent="0.25">
      <c r="A381" s="9">
        <f t="shared" si="18"/>
        <v>337</v>
      </c>
      <c r="B381" s="6" t="s">
        <v>1124</v>
      </c>
      <c r="C381" s="10" t="s">
        <v>1125</v>
      </c>
      <c r="D381" s="1" t="s">
        <v>1170</v>
      </c>
      <c r="E381" s="39">
        <v>5.6</v>
      </c>
      <c r="F381" s="13">
        <v>1</v>
      </c>
      <c r="G381" s="14">
        <v>200971.62862560002</v>
      </c>
      <c r="H381" s="14">
        <v>234466.90006320001</v>
      </c>
      <c r="I381" s="14">
        <v>279127.26198000001</v>
      </c>
      <c r="K381" s="20"/>
      <c r="L381" s="20"/>
      <c r="M381" s="20"/>
      <c r="N381" s="22"/>
      <c r="O381" s="18"/>
      <c r="Q381" s="18"/>
      <c r="R381" s="18"/>
      <c r="T381" s="18"/>
    </row>
    <row r="382" spans="1:20" ht="15.75" x14ac:dyDescent="0.25">
      <c r="A382" s="9">
        <f t="shared" si="18"/>
        <v>338</v>
      </c>
      <c r="B382" s="6" t="s">
        <v>928</v>
      </c>
      <c r="C382" s="10" t="s">
        <v>203</v>
      </c>
      <c r="D382" s="1" t="s">
        <v>606</v>
      </c>
      <c r="E382" s="39">
        <v>1.1299999999999999</v>
      </c>
      <c r="F382" s="13">
        <v>1</v>
      </c>
      <c r="G382" s="14">
        <v>40553.203633379999</v>
      </c>
      <c r="H382" s="14">
        <v>47312.070905610002</v>
      </c>
      <c r="I382" s="14">
        <v>56323.893935250002</v>
      </c>
      <c r="K382" s="20"/>
      <c r="L382" s="20"/>
      <c r="M382" s="20"/>
      <c r="N382" s="22"/>
      <c r="O382" s="18"/>
      <c r="Q382" s="18"/>
      <c r="R382" s="18"/>
      <c r="T382" s="18"/>
    </row>
    <row r="383" spans="1:20" ht="15.75" x14ac:dyDescent="0.25">
      <c r="A383" s="9">
        <f t="shared" si="18"/>
        <v>339</v>
      </c>
      <c r="B383" s="6" t="s">
        <v>929</v>
      </c>
      <c r="C383" s="10" t="s">
        <v>204</v>
      </c>
      <c r="D383" s="1" t="s">
        <v>607</v>
      </c>
      <c r="E383" s="39">
        <v>1.19</v>
      </c>
      <c r="F383" s="13">
        <v>1</v>
      </c>
      <c r="G383" s="14">
        <v>42706.471082939999</v>
      </c>
      <c r="H383" s="14">
        <v>49824.216263429997</v>
      </c>
      <c r="I383" s="14">
        <v>59314.543170749996</v>
      </c>
      <c r="K383" s="20"/>
      <c r="L383" s="20"/>
      <c r="M383" s="20"/>
      <c r="N383" s="22"/>
      <c r="O383" s="18"/>
      <c r="Q383" s="18"/>
      <c r="R383" s="18"/>
      <c r="T383" s="18"/>
    </row>
    <row r="384" spans="1:20" ht="15.75" x14ac:dyDescent="0.25">
      <c r="A384" s="9">
        <f t="shared" si="18"/>
        <v>340</v>
      </c>
      <c r="B384" s="6" t="s">
        <v>930</v>
      </c>
      <c r="C384" s="10" t="s">
        <v>205</v>
      </c>
      <c r="D384" s="1" t="s">
        <v>608</v>
      </c>
      <c r="E384" s="39">
        <v>2.13</v>
      </c>
      <c r="F384" s="13">
        <v>1</v>
      </c>
      <c r="G384" s="14">
        <v>76440.994459379988</v>
      </c>
      <c r="H384" s="14">
        <v>89181.160202610001</v>
      </c>
      <c r="I384" s="14">
        <v>106168.04786024999</v>
      </c>
      <c r="K384" s="20"/>
      <c r="L384" s="20"/>
      <c r="M384" s="20"/>
      <c r="N384" s="22"/>
      <c r="O384" s="18"/>
      <c r="Q384" s="18"/>
      <c r="R384" s="18"/>
      <c r="T384" s="18"/>
    </row>
    <row r="385" spans="1:20" ht="15.75" x14ac:dyDescent="0.25">
      <c r="A385" s="42">
        <v>33</v>
      </c>
      <c r="B385" s="7" t="s">
        <v>1058</v>
      </c>
      <c r="C385" s="8" t="s">
        <v>1059</v>
      </c>
      <c r="D385" s="1"/>
      <c r="E385" s="38">
        <v>1.95</v>
      </c>
      <c r="F385" s="13"/>
      <c r="G385" s="14"/>
      <c r="H385" s="14"/>
      <c r="I385" s="14"/>
      <c r="K385" s="20"/>
      <c r="L385" s="20"/>
      <c r="M385" s="20"/>
      <c r="N385" s="22"/>
      <c r="O385" s="18"/>
      <c r="Q385" s="18"/>
      <c r="R385" s="18"/>
      <c r="T385" s="18"/>
    </row>
    <row r="386" spans="1:20" ht="15.75" x14ac:dyDescent="0.25">
      <c r="A386" s="9">
        <v>341</v>
      </c>
      <c r="B386" s="6" t="s">
        <v>931</v>
      </c>
      <c r="C386" s="10" t="s">
        <v>206</v>
      </c>
      <c r="D386" s="1" t="s">
        <v>609</v>
      </c>
      <c r="E386" s="39">
        <v>1.17</v>
      </c>
      <c r="F386" s="13">
        <v>1</v>
      </c>
      <c r="G386" s="14">
        <v>41988.715266419997</v>
      </c>
      <c r="H386" s="14">
        <v>48986.834477490003</v>
      </c>
      <c r="I386" s="14">
        <v>58317.66009225</v>
      </c>
      <c r="K386" s="20"/>
      <c r="L386" s="20"/>
      <c r="M386" s="20"/>
      <c r="N386" s="22"/>
      <c r="O386" s="18"/>
      <c r="Q386" s="18"/>
      <c r="R386" s="18"/>
      <c r="T386" s="18"/>
    </row>
    <row r="387" spans="1:20" ht="15.75" x14ac:dyDescent="0.25">
      <c r="A387" s="9">
        <f>A386+1</f>
        <v>342</v>
      </c>
      <c r="B387" s="6" t="s">
        <v>932</v>
      </c>
      <c r="C387" s="10" t="s">
        <v>207</v>
      </c>
      <c r="D387" s="1" t="s">
        <v>610</v>
      </c>
      <c r="E387" s="39">
        <v>2.91</v>
      </c>
      <c r="F387" s="13">
        <v>1</v>
      </c>
      <c r="G387" s="14">
        <v>104433.47130366002</v>
      </c>
      <c r="H387" s="14">
        <v>121839.04985427002</v>
      </c>
      <c r="I387" s="14">
        <v>145046.48792175</v>
      </c>
      <c r="K387" s="20"/>
      <c r="L387" s="20"/>
      <c r="M387" s="20"/>
      <c r="N387" s="22"/>
      <c r="O387" s="18"/>
      <c r="Q387" s="18"/>
      <c r="R387" s="18"/>
      <c r="T387" s="18"/>
    </row>
    <row r="388" spans="1:20" ht="15.75" x14ac:dyDescent="0.25">
      <c r="A388" s="9">
        <f t="shared" ref="A388:A393" si="19">A387+1</f>
        <v>343</v>
      </c>
      <c r="B388" s="6" t="s">
        <v>933</v>
      </c>
      <c r="C388" s="10" t="s">
        <v>208</v>
      </c>
      <c r="D388" s="1" t="s">
        <v>611</v>
      </c>
      <c r="E388" s="39">
        <v>1.21</v>
      </c>
      <c r="F388" s="13">
        <v>1</v>
      </c>
      <c r="G388" s="14">
        <v>43424.226899460002</v>
      </c>
      <c r="H388" s="14">
        <v>50661.598049369997</v>
      </c>
      <c r="I388" s="14">
        <v>60311.426249249998</v>
      </c>
      <c r="K388" s="20"/>
      <c r="L388" s="20"/>
      <c r="M388" s="20"/>
      <c r="N388" s="22"/>
      <c r="O388" s="18"/>
      <c r="Q388" s="18"/>
      <c r="R388" s="18"/>
      <c r="T388" s="18"/>
    </row>
    <row r="389" spans="1:20" ht="15.75" x14ac:dyDescent="0.25">
      <c r="A389" s="9">
        <f t="shared" si="19"/>
        <v>344</v>
      </c>
      <c r="B389" s="6" t="s">
        <v>934</v>
      </c>
      <c r="C389" s="10" t="s">
        <v>209</v>
      </c>
      <c r="D389" s="1" t="s">
        <v>612</v>
      </c>
      <c r="E389" s="39">
        <v>2.0299999999999998</v>
      </c>
      <c r="F389" s="13">
        <v>1</v>
      </c>
      <c r="G389" s="14">
        <v>72852.215376780005</v>
      </c>
      <c r="H389" s="14">
        <v>84994.251272909998</v>
      </c>
      <c r="I389" s="14">
        <v>101183.63246774999</v>
      </c>
      <c r="K389" s="20"/>
      <c r="L389" s="20"/>
      <c r="M389" s="20"/>
      <c r="N389" s="22"/>
      <c r="O389" s="18"/>
      <c r="Q389" s="18"/>
      <c r="R389" s="18"/>
      <c r="T389" s="18"/>
    </row>
    <row r="390" spans="1:20" ht="15.75" x14ac:dyDescent="0.25">
      <c r="A390" s="9">
        <f t="shared" si="19"/>
        <v>345</v>
      </c>
      <c r="B390" s="6" t="s">
        <v>935</v>
      </c>
      <c r="C390" s="10" t="s">
        <v>210</v>
      </c>
      <c r="D390" s="1" t="s">
        <v>613</v>
      </c>
      <c r="E390" s="39">
        <v>3.54</v>
      </c>
      <c r="F390" s="13">
        <v>1</v>
      </c>
      <c r="G390" s="14">
        <v>127042.77952404</v>
      </c>
      <c r="H390" s="14">
        <v>148216.57611138001</v>
      </c>
      <c r="I390" s="14">
        <v>176448.3048945</v>
      </c>
      <c r="K390" s="20"/>
      <c r="L390" s="20"/>
      <c r="M390" s="20"/>
      <c r="N390" s="22"/>
      <c r="O390" s="18"/>
      <c r="Q390" s="18"/>
      <c r="R390" s="18"/>
      <c r="T390" s="18"/>
    </row>
    <row r="391" spans="1:20" ht="15.75" x14ac:dyDescent="0.25">
      <c r="A391" s="9">
        <f t="shared" si="19"/>
        <v>346</v>
      </c>
      <c r="B391" s="6" t="s">
        <v>936</v>
      </c>
      <c r="C391" s="10" t="s">
        <v>211</v>
      </c>
      <c r="D391" s="1" t="s">
        <v>614</v>
      </c>
      <c r="E391" s="39">
        <v>5.2</v>
      </c>
      <c r="F391" s="13">
        <v>1</v>
      </c>
      <c r="G391" s="14">
        <v>186616.51229520002</v>
      </c>
      <c r="H391" s="14">
        <v>217719.26434440003</v>
      </c>
      <c r="I391" s="14">
        <v>259189.60041000001</v>
      </c>
      <c r="K391" s="20"/>
      <c r="L391" s="20"/>
      <c r="M391" s="20"/>
      <c r="N391" s="22"/>
      <c r="O391" s="18"/>
      <c r="Q391" s="18"/>
      <c r="R391" s="18"/>
      <c r="T391" s="18"/>
    </row>
    <row r="392" spans="1:20" ht="15.75" x14ac:dyDescent="0.25">
      <c r="A392" s="9">
        <f t="shared" si="19"/>
        <v>347</v>
      </c>
      <c r="B392" s="6" t="s">
        <v>937</v>
      </c>
      <c r="C392" s="10" t="s">
        <v>212</v>
      </c>
      <c r="D392" s="1" t="s">
        <v>615</v>
      </c>
      <c r="E392" s="39">
        <v>11.11</v>
      </c>
      <c r="F392" s="13">
        <v>1</v>
      </c>
      <c r="G392" s="14">
        <v>398713.35607685999</v>
      </c>
      <c r="H392" s="14">
        <v>465165.58208967</v>
      </c>
      <c r="I392" s="14">
        <v>553768.55010674999</v>
      </c>
      <c r="K392" s="20"/>
      <c r="L392" s="20"/>
      <c r="M392" s="20"/>
      <c r="N392" s="22"/>
      <c r="O392" s="18"/>
      <c r="Q392" s="18"/>
      <c r="R392" s="18"/>
      <c r="T392" s="18"/>
    </row>
    <row r="393" spans="1:20" ht="15.75" x14ac:dyDescent="0.25">
      <c r="A393" s="9">
        <f t="shared" si="19"/>
        <v>348</v>
      </c>
      <c r="B393" s="6" t="s">
        <v>938</v>
      </c>
      <c r="C393" s="10" t="s">
        <v>309</v>
      </c>
      <c r="D393" s="1" t="s">
        <v>616</v>
      </c>
      <c r="E393" s="39">
        <v>14.07</v>
      </c>
      <c r="F393" s="13">
        <v>1</v>
      </c>
      <c r="G393" s="14">
        <v>504941.21692181996</v>
      </c>
      <c r="H393" s="14">
        <v>589098.08640878997</v>
      </c>
      <c r="I393" s="14">
        <v>701307.24572474998</v>
      </c>
      <c r="K393" s="20"/>
      <c r="L393" s="20"/>
      <c r="M393" s="20"/>
      <c r="N393" s="22"/>
      <c r="O393" s="18"/>
      <c r="Q393" s="18"/>
      <c r="R393" s="18"/>
      <c r="T393" s="18"/>
    </row>
    <row r="394" spans="1:20" ht="15.75" x14ac:dyDescent="0.25">
      <c r="A394" s="42">
        <v>34</v>
      </c>
      <c r="B394" s="7" t="s">
        <v>1060</v>
      </c>
      <c r="C394" s="8" t="s">
        <v>1061</v>
      </c>
      <c r="D394" s="1"/>
      <c r="E394" s="38">
        <v>1.18</v>
      </c>
      <c r="F394" s="13"/>
      <c r="G394" s="14"/>
      <c r="H394" s="14"/>
      <c r="I394" s="14"/>
      <c r="K394" s="20"/>
      <c r="L394" s="20"/>
      <c r="M394" s="20"/>
      <c r="N394" s="22"/>
      <c r="O394" s="18"/>
      <c r="Q394" s="18"/>
      <c r="R394" s="18"/>
      <c r="T394" s="18"/>
    </row>
    <row r="395" spans="1:20" ht="31.5" x14ac:dyDescent="0.25">
      <c r="A395" s="9">
        <v>349</v>
      </c>
      <c r="B395" s="6" t="s">
        <v>939</v>
      </c>
      <c r="C395" s="10" t="s">
        <v>70</v>
      </c>
      <c r="D395" s="1" t="s">
        <v>617</v>
      </c>
      <c r="E395" s="39">
        <v>0.89</v>
      </c>
      <c r="F395" s="13">
        <v>1</v>
      </c>
      <c r="G395" s="14">
        <v>31940.133835140001</v>
      </c>
      <c r="H395" s="14">
        <v>37263.489474330003</v>
      </c>
      <c r="I395" s="14">
        <v>44361.296993249998</v>
      </c>
      <c r="K395" s="20"/>
      <c r="L395" s="20"/>
      <c r="M395" s="20"/>
      <c r="N395" s="22"/>
      <c r="O395" s="18"/>
      <c r="Q395" s="18"/>
      <c r="R395" s="18"/>
      <c r="T395" s="18"/>
    </row>
    <row r="396" spans="1:20" ht="15.75" x14ac:dyDescent="0.25">
      <c r="A396" s="9">
        <f>A395+1</f>
        <v>350</v>
      </c>
      <c r="B396" s="6" t="s">
        <v>940</v>
      </c>
      <c r="C396" s="10" t="s">
        <v>213</v>
      </c>
      <c r="D396" s="1" t="s">
        <v>618</v>
      </c>
      <c r="E396" s="39">
        <v>0.74</v>
      </c>
      <c r="F396" s="13">
        <v>1</v>
      </c>
      <c r="G396" s="14">
        <v>26556.96521124</v>
      </c>
      <c r="H396" s="14">
        <v>30983.126079780002</v>
      </c>
      <c r="I396" s="14">
        <v>36884.673904499999</v>
      </c>
      <c r="K396" s="20"/>
      <c r="L396" s="20"/>
      <c r="M396" s="20"/>
      <c r="N396" s="22"/>
      <c r="O396" s="18"/>
      <c r="Q396" s="18"/>
      <c r="R396" s="18"/>
      <c r="T396" s="18"/>
    </row>
    <row r="397" spans="1:20" ht="15.75" x14ac:dyDescent="0.25">
      <c r="A397" s="9">
        <f t="shared" ref="A397:A399" si="20">A396+1</f>
        <v>351</v>
      </c>
      <c r="B397" s="6" t="s">
        <v>941</v>
      </c>
      <c r="C397" s="10" t="s">
        <v>214</v>
      </c>
      <c r="D397" s="1" t="s">
        <v>619</v>
      </c>
      <c r="E397" s="39">
        <v>1.27</v>
      </c>
      <c r="F397" s="13">
        <v>1</v>
      </c>
      <c r="G397" s="14">
        <v>45577.494349020002</v>
      </c>
      <c r="H397" s="14">
        <v>53173.743407190006</v>
      </c>
      <c r="I397" s="14">
        <v>63302.075484750007</v>
      </c>
      <c r="K397" s="20"/>
      <c r="L397" s="20"/>
      <c r="M397" s="20"/>
      <c r="N397" s="22"/>
      <c r="O397" s="18"/>
      <c r="Q397" s="18"/>
      <c r="R397" s="18"/>
      <c r="T397" s="18"/>
    </row>
    <row r="398" spans="1:20" ht="15.75" x14ac:dyDescent="0.25">
      <c r="A398" s="9">
        <f t="shared" si="20"/>
        <v>352</v>
      </c>
      <c r="B398" s="6" t="s">
        <v>942</v>
      </c>
      <c r="C398" s="10" t="s">
        <v>215</v>
      </c>
      <c r="D398" s="1" t="s">
        <v>620</v>
      </c>
      <c r="E398" s="39">
        <v>1.63</v>
      </c>
      <c r="F398" s="13">
        <v>1</v>
      </c>
      <c r="G398" s="14">
        <v>58497.099046379997</v>
      </c>
      <c r="H398" s="14">
        <v>68246.615554110002</v>
      </c>
      <c r="I398" s="14">
        <v>81245.970897749998</v>
      </c>
      <c r="K398" s="20"/>
      <c r="L398" s="20"/>
      <c r="M398" s="20"/>
      <c r="N398" s="22"/>
      <c r="O398" s="18"/>
      <c r="Q398" s="18"/>
      <c r="R398" s="18"/>
      <c r="T398" s="18"/>
    </row>
    <row r="399" spans="1:20" ht="15.75" x14ac:dyDescent="0.25">
      <c r="A399" s="9">
        <f t="shared" si="20"/>
        <v>353</v>
      </c>
      <c r="B399" s="6" t="s">
        <v>943</v>
      </c>
      <c r="C399" s="10" t="s">
        <v>216</v>
      </c>
      <c r="D399" s="1" t="s">
        <v>621</v>
      </c>
      <c r="E399" s="39">
        <v>1.9</v>
      </c>
      <c r="F399" s="13">
        <v>1</v>
      </c>
      <c r="G399" s="14">
        <v>68186.80256940001</v>
      </c>
      <c r="H399" s="14">
        <v>79551.269664300009</v>
      </c>
      <c r="I399" s="14">
        <v>94703.892457500013</v>
      </c>
      <c r="K399" s="20"/>
      <c r="L399" s="20"/>
      <c r="M399" s="20"/>
      <c r="N399" s="22"/>
      <c r="O399" s="18"/>
      <c r="Q399" s="18"/>
      <c r="R399" s="18"/>
      <c r="T399" s="18"/>
    </row>
    <row r="400" spans="1:20" ht="15.75" x14ac:dyDescent="0.25">
      <c r="A400" s="42">
        <v>35</v>
      </c>
      <c r="B400" s="7" t="s">
        <v>1062</v>
      </c>
      <c r="C400" s="8" t="s">
        <v>1063</v>
      </c>
      <c r="D400" s="1"/>
      <c r="E400" s="38">
        <v>1.4</v>
      </c>
      <c r="F400" s="13"/>
      <c r="G400" s="14"/>
      <c r="H400" s="14"/>
      <c r="I400" s="14"/>
      <c r="K400" s="20"/>
      <c r="L400" s="20"/>
      <c r="M400" s="20"/>
      <c r="N400" s="22"/>
      <c r="O400" s="18"/>
      <c r="Q400" s="18"/>
      <c r="R400" s="18"/>
      <c r="T400" s="18"/>
    </row>
    <row r="401" spans="1:20" ht="15.75" x14ac:dyDescent="0.25">
      <c r="A401" s="9">
        <v>354</v>
      </c>
      <c r="B401" s="6" t="s">
        <v>944</v>
      </c>
      <c r="C401" s="10" t="s">
        <v>257</v>
      </c>
      <c r="D401" s="1" t="s">
        <v>622</v>
      </c>
      <c r="E401" s="39">
        <v>1.02</v>
      </c>
      <c r="F401" s="13">
        <v>1</v>
      </c>
      <c r="G401" s="14">
        <v>36605.546642520007</v>
      </c>
      <c r="H401" s="14">
        <v>42706.471082940006</v>
      </c>
      <c r="I401" s="14">
        <v>50841.037003500009</v>
      </c>
      <c r="K401" s="20"/>
      <c r="L401" s="20"/>
      <c r="M401" s="20"/>
      <c r="N401" s="22"/>
      <c r="O401" s="18"/>
      <c r="Q401" s="18"/>
      <c r="R401" s="18"/>
      <c r="T401" s="18"/>
    </row>
    <row r="402" spans="1:20" ht="15.75" x14ac:dyDescent="0.25">
      <c r="A402" s="9">
        <f>A401+1</f>
        <v>355</v>
      </c>
      <c r="B402" s="6" t="s">
        <v>945</v>
      </c>
      <c r="C402" s="10" t="s">
        <v>258</v>
      </c>
      <c r="D402" s="1" t="s">
        <v>623</v>
      </c>
      <c r="E402" s="39">
        <v>1.49</v>
      </c>
      <c r="F402" s="13">
        <v>1</v>
      </c>
      <c r="G402" s="14">
        <v>53472.808330740001</v>
      </c>
      <c r="H402" s="14">
        <v>62384.943052530005</v>
      </c>
      <c r="I402" s="14">
        <v>74267.789348249993</v>
      </c>
      <c r="K402" s="20"/>
      <c r="L402" s="20"/>
      <c r="M402" s="20"/>
      <c r="N402" s="22"/>
      <c r="O402" s="18"/>
      <c r="Q402" s="18"/>
      <c r="R402" s="18"/>
      <c r="T402" s="18"/>
    </row>
    <row r="403" spans="1:20" ht="15.75" x14ac:dyDescent="0.25">
      <c r="A403" s="9">
        <f t="shared" ref="A403:A409" si="21">A402+1</f>
        <v>356</v>
      </c>
      <c r="B403" s="6" t="s">
        <v>946</v>
      </c>
      <c r="C403" s="10" t="s">
        <v>217</v>
      </c>
      <c r="D403" s="1" t="s">
        <v>624</v>
      </c>
      <c r="E403" s="39">
        <v>2.14</v>
      </c>
      <c r="F403" s="13">
        <v>1</v>
      </c>
      <c r="G403" s="14">
        <v>76799.872367640011</v>
      </c>
      <c r="H403" s="14">
        <v>89599.851095580016</v>
      </c>
      <c r="I403" s="14">
        <v>106666.4893995</v>
      </c>
      <c r="K403" s="20"/>
      <c r="L403" s="20"/>
      <c r="M403" s="20"/>
      <c r="N403" s="22"/>
      <c r="O403" s="18"/>
      <c r="Q403" s="18"/>
      <c r="R403" s="18"/>
      <c r="T403" s="18"/>
    </row>
    <row r="404" spans="1:20" ht="15.75" x14ac:dyDescent="0.25">
      <c r="A404" s="9">
        <f t="shared" si="21"/>
        <v>357</v>
      </c>
      <c r="B404" s="6" t="s">
        <v>947</v>
      </c>
      <c r="C404" s="10" t="s">
        <v>259</v>
      </c>
      <c r="D404" s="1" t="s">
        <v>625</v>
      </c>
      <c r="E404" s="39">
        <v>1.25</v>
      </c>
      <c r="F404" s="13">
        <v>1</v>
      </c>
      <c r="G404" s="14">
        <v>44859.7385325</v>
      </c>
      <c r="H404" s="14">
        <v>52336.361621249998</v>
      </c>
      <c r="I404" s="14">
        <v>62305.192406249997</v>
      </c>
      <c r="K404" s="20"/>
      <c r="L404" s="20"/>
      <c r="M404" s="20"/>
      <c r="N404" s="22"/>
      <c r="O404" s="18"/>
      <c r="Q404" s="18"/>
      <c r="R404" s="18"/>
      <c r="T404" s="18"/>
    </row>
    <row r="405" spans="1:20" ht="15.75" x14ac:dyDescent="0.25">
      <c r="A405" s="9">
        <f t="shared" si="21"/>
        <v>358</v>
      </c>
      <c r="B405" s="6" t="s">
        <v>948</v>
      </c>
      <c r="C405" s="10" t="s">
        <v>260</v>
      </c>
      <c r="D405" s="1" t="s">
        <v>626</v>
      </c>
      <c r="E405" s="39">
        <v>2.76</v>
      </c>
      <c r="F405" s="13">
        <v>1</v>
      </c>
      <c r="G405" s="14">
        <v>99050.302679760003</v>
      </c>
      <c r="H405" s="14">
        <v>115558.68645972</v>
      </c>
      <c r="I405" s="14">
        <v>137569.864833</v>
      </c>
      <c r="K405" s="20"/>
      <c r="L405" s="20"/>
      <c r="M405" s="20"/>
      <c r="N405" s="22"/>
      <c r="O405" s="18"/>
      <c r="Q405" s="18"/>
      <c r="R405" s="18"/>
      <c r="T405" s="18"/>
    </row>
    <row r="406" spans="1:20" ht="31.5" x14ac:dyDescent="0.25">
      <c r="A406" s="9">
        <f t="shared" si="21"/>
        <v>359</v>
      </c>
      <c r="B406" s="6" t="s">
        <v>949</v>
      </c>
      <c r="C406" s="10" t="s">
        <v>310</v>
      </c>
      <c r="D406" s="1" t="s">
        <v>627</v>
      </c>
      <c r="E406" s="39">
        <v>0.76</v>
      </c>
      <c r="F406" s="13">
        <v>1</v>
      </c>
      <c r="G406" s="14">
        <v>27274.721027760002</v>
      </c>
      <c r="H406" s="14">
        <v>31820.507865720003</v>
      </c>
      <c r="I406" s="14">
        <v>37881.556983000002</v>
      </c>
      <c r="K406" s="20"/>
      <c r="L406" s="20"/>
      <c r="M406" s="20"/>
      <c r="N406" s="22"/>
      <c r="O406" s="18"/>
      <c r="Q406" s="18"/>
      <c r="R406" s="18"/>
      <c r="T406" s="18"/>
    </row>
    <row r="407" spans="1:20" ht="15.75" x14ac:dyDescent="0.25">
      <c r="A407" s="9">
        <f t="shared" si="21"/>
        <v>360</v>
      </c>
      <c r="B407" s="6" t="s">
        <v>950</v>
      </c>
      <c r="C407" s="10" t="s">
        <v>71</v>
      </c>
      <c r="D407" s="1" t="s">
        <v>628</v>
      </c>
      <c r="E407" s="39">
        <v>1.06</v>
      </c>
      <c r="F407" s="13">
        <v>1</v>
      </c>
      <c r="G407" s="14">
        <v>38041.058275560004</v>
      </c>
      <c r="H407" s="14">
        <v>44381.234654820008</v>
      </c>
      <c r="I407" s="14">
        <v>52834.803160500007</v>
      </c>
      <c r="K407" s="20"/>
      <c r="L407" s="20"/>
      <c r="M407" s="20"/>
      <c r="N407" s="22"/>
      <c r="O407" s="18"/>
      <c r="Q407" s="18"/>
      <c r="R407" s="18"/>
      <c r="T407" s="18"/>
    </row>
    <row r="408" spans="1:20" ht="15.75" x14ac:dyDescent="0.25">
      <c r="A408" s="9">
        <f t="shared" si="21"/>
        <v>361</v>
      </c>
      <c r="B408" s="6" t="s">
        <v>951</v>
      </c>
      <c r="C408" s="10" t="s">
        <v>72</v>
      </c>
      <c r="D408" s="1" t="s">
        <v>629</v>
      </c>
      <c r="E408" s="39">
        <v>1.1599999999999999</v>
      </c>
      <c r="F408" s="13">
        <v>1</v>
      </c>
      <c r="G408" s="14">
        <v>41629.837358160003</v>
      </c>
      <c r="H408" s="14">
        <v>48568.143584520003</v>
      </c>
      <c r="I408" s="14">
        <v>57819.218552999999</v>
      </c>
      <c r="K408" s="20"/>
      <c r="L408" s="20"/>
      <c r="M408" s="20"/>
      <c r="N408" s="22"/>
      <c r="O408" s="18"/>
      <c r="Q408" s="18"/>
      <c r="R408" s="18"/>
      <c r="T408" s="18"/>
    </row>
    <row r="409" spans="1:20" ht="15.75" x14ac:dyDescent="0.25">
      <c r="A409" s="9">
        <f t="shared" si="21"/>
        <v>362</v>
      </c>
      <c r="B409" s="6" t="s">
        <v>952</v>
      </c>
      <c r="C409" s="10" t="s">
        <v>218</v>
      </c>
      <c r="D409" s="1" t="s">
        <v>630</v>
      </c>
      <c r="E409" s="39">
        <v>3.32</v>
      </c>
      <c r="F409" s="13">
        <v>1</v>
      </c>
      <c r="G409" s="14">
        <v>119147.46554232002</v>
      </c>
      <c r="H409" s="14">
        <v>139005.37646604</v>
      </c>
      <c r="I409" s="14">
        <v>165482.59103100002</v>
      </c>
      <c r="K409" s="20"/>
      <c r="L409" s="20"/>
      <c r="M409" s="20"/>
      <c r="N409" s="22"/>
      <c r="O409" s="18"/>
      <c r="Q409" s="18"/>
      <c r="R409" s="18"/>
      <c r="T409" s="18"/>
    </row>
    <row r="410" spans="1:20" ht="15.75" x14ac:dyDescent="0.25">
      <c r="A410" s="42">
        <v>36</v>
      </c>
      <c r="B410" s="7" t="s">
        <v>1064</v>
      </c>
      <c r="C410" s="8" t="s">
        <v>1065</v>
      </c>
      <c r="D410" s="1"/>
      <c r="E410" s="38" t="s">
        <v>1326</v>
      </c>
      <c r="F410" s="13"/>
      <c r="G410" s="14"/>
      <c r="H410" s="14"/>
      <c r="I410" s="14"/>
      <c r="K410" s="20"/>
      <c r="L410" s="20"/>
      <c r="M410" s="20"/>
      <c r="N410" s="22"/>
      <c r="O410" s="18"/>
      <c r="Q410" s="18"/>
      <c r="R410" s="18"/>
      <c r="T410" s="18"/>
    </row>
    <row r="411" spans="1:20" ht="15.75" x14ac:dyDescent="0.25">
      <c r="A411" s="9">
        <v>363</v>
      </c>
      <c r="B411" s="6" t="s">
        <v>953</v>
      </c>
      <c r="C411" s="10" t="s">
        <v>311</v>
      </c>
      <c r="D411" s="1" t="s">
        <v>631</v>
      </c>
      <c r="E411" s="39">
        <v>4.32</v>
      </c>
      <c r="F411" s="13">
        <v>1</v>
      </c>
      <c r="G411" s="14">
        <v>172261.3959648</v>
      </c>
      <c r="H411" s="14">
        <v>172261.3959648</v>
      </c>
      <c r="I411" s="14">
        <v>172261.3959648</v>
      </c>
      <c r="K411" s="20"/>
      <c r="L411" s="20"/>
      <c r="M411" s="20"/>
      <c r="N411" s="22"/>
      <c r="O411" s="18"/>
      <c r="Q411" s="18"/>
      <c r="R411" s="18"/>
      <c r="T411" s="18"/>
    </row>
    <row r="412" spans="1:20" ht="15.75" x14ac:dyDescent="0.25">
      <c r="A412" s="9">
        <f>A411+1</f>
        <v>364</v>
      </c>
      <c r="B412" s="6" t="s">
        <v>954</v>
      </c>
      <c r="C412" s="10" t="s">
        <v>219</v>
      </c>
      <c r="D412" s="1" t="s">
        <v>632</v>
      </c>
      <c r="E412" s="39">
        <v>3.5</v>
      </c>
      <c r="F412" s="13">
        <v>1</v>
      </c>
      <c r="G412" s="14">
        <v>125607.26789100001</v>
      </c>
      <c r="H412" s="14">
        <v>146541.81253950001</v>
      </c>
      <c r="I412" s="14">
        <v>174454.5387375</v>
      </c>
      <c r="K412" s="20"/>
      <c r="L412" s="20"/>
      <c r="M412" s="20"/>
      <c r="N412" s="22"/>
      <c r="O412" s="18"/>
      <c r="Q412" s="18"/>
      <c r="R412" s="18"/>
      <c r="T412" s="18"/>
    </row>
    <row r="413" spans="1:20" ht="31.5" x14ac:dyDescent="0.25">
      <c r="A413" s="9">
        <f t="shared" ref="A413:A448" si="22">A412+1</f>
        <v>365</v>
      </c>
      <c r="B413" s="6" t="s">
        <v>955</v>
      </c>
      <c r="C413" s="10" t="s">
        <v>312</v>
      </c>
      <c r="D413" s="1" t="s">
        <v>633</v>
      </c>
      <c r="E413" s="39">
        <v>0.32</v>
      </c>
      <c r="F413" s="13">
        <v>1</v>
      </c>
      <c r="G413" s="14">
        <v>11484.093064320001</v>
      </c>
      <c r="H413" s="14">
        <v>13398.108575040002</v>
      </c>
      <c r="I413" s="14">
        <v>15950.129256</v>
      </c>
      <c r="K413" s="20"/>
      <c r="L413" s="20"/>
      <c r="M413" s="20"/>
      <c r="N413" s="22"/>
      <c r="O413" s="18"/>
      <c r="Q413" s="18"/>
      <c r="R413" s="18"/>
      <c r="T413" s="18"/>
    </row>
    <row r="414" spans="1:20" ht="31.5" x14ac:dyDescent="0.25">
      <c r="A414" s="9">
        <f t="shared" si="22"/>
        <v>366</v>
      </c>
      <c r="B414" s="6" t="s">
        <v>956</v>
      </c>
      <c r="C414" s="10" t="s">
        <v>220</v>
      </c>
      <c r="D414" s="1" t="s">
        <v>634</v>
      </c>
      <c r="E414" s="39">
        <v>0.46</v>
      </c>
      <c r="F414" s="13">
        <v>1</v>
      </c>
      <c r="G414" s="14">
        <v>16508.383779960001</v>
      </c>
      <c r="H414" s="14">
        <v>19259.781076620002</v>
      </c>
      <c r="I414" s="14">
        <v>22928.310805500001</v>
      </c>
      <c r="K414" s="20"/>
      <c r="L414" s="20"/>
      <c r="M414" s="20"/>
      <c r="N414" s="22"/>
      <c r="O414" s="18"/>
      <c r="Q414" s="18"/>
      <c r="R414" s="18"/>
      <c r="T414" s="18"/>
    </row>
    <row r="415" spans="1:20" ht="15.75" x14ac:dyDescent="0.25">
      <c r="A415" s="9">
        <f t="shared" si="22"/>
        <v>367</v>
      </c>
      <c r="B415" s="6" t="s">
        <v>957</v>
      </c>
      <c r="C415" s="10" t="s">
        <v>221</v>
      </c>
      <c r="D415" s="1" t="s">
        <v>635</v>
      </c>
      <c r="E415" s="39">
        <v>8.4</v>
      </c>
      <c r="F415" s="13">
        <v>1</v>
      </c>
      <c r="G415" s="14">
        <v>301457.44293840003</v>
      </c>
      <c r="H415" s="14">
        <v>351700.3500948</v>
      </c>
      <c r="I415" s="14">
        <v>418690.89296999999</v>
      </c>
      <c r="K415" s="20"/>
      <c r="L415" s="20"/>
      <c r="M415" s="20"/>
      <c r="N415" s="22"/>
      <c r="O415" s="18"/>
      <c r="Q415" s="18"/>
      <c r="R415" s="18"/>
      <c r="T415" s="18"/>
    </row>
    <row r="416" spans="1:20" ht="15.75" x14ac:dyDescent="0.25">
      <c r="A416" s="9">
        <f t="shared" si="22"/>
        <v>368</v>
      </c>
      <c r="B416" s="6" t="s">
        <v>958</v>
      </c>
      <c r="C416" s="10" t="s">
        <v>222</v>
      </c>
      <c r="D416" s="1" t="s">
        <v>636</v>
      </c>
      <c r="E416" s="39">
        <v>2.3199999999999998</v>
      </c>
      <c r="F416" s="13">
        <v>1</v>
      </c>
      <c r="G416" s="14">
        <v>92510.749684800001</v>
      </c>
      <c r="H416" s="14">
        <v>92510.749684800001</v>
      </c>
      <c r="I416" s="14">
        <v>92510.749684800001</v>
      </c>
      <c r="K416" s="20"/>
      <c r="L416" s="20"/>
      <c r="M416" s="20"/>
      <c r="N416" s="22"/>
      <c r="O416" s="18"/>
      <c r="Q416" s="18"/>
      <c r="R416" s="18"/>
      <c r="T416" s="18"/>
    </row>
    <row r="417" spans="1:20" ht="31.5" customHeight="1" x14ac:dyDescent="0.25">
      <c r="A417" s="9">
        <f t="shared" si="22"/>
        <v>369</v>
      </c>
      <c r="B417" s="6" t="s">
        <v>959</v>
      </c>
      <c r="C417" s="10" t="s">
        <v>313</v>
      </c>
      <c r="D417" s="1" t="s">
        <v>637</v>
      </c>
      <c r="E417" s="39">
        <v>18.149999999999999</v>
      </c>
      <c r="F417" s="13">
        <v>1</v>
      </c>
      <c r="G417" s="14">
        <v>651363.40349189995</v>
      </c>
      <c r="H417" s="14">
        <v>759923.97074054996</v>
      </c>
      <c r="I417" s="14">
        <v>904671.3937387499</v>
      </c>
      <c r="K417" s="20"/>
      <c r="L417" s="20"/>
      <c r="M417" s="20"/>
      <c r="N417" s="22"/>
      <c r="O417" s="18"/>
      <c r="Q417" s="18"/>
      <c r="R417" s="18"/>
      <c r="T417" s="18"/>
    </row>
    <row r="418" spans="1:20" ht="15.75" x14ac:dyDescent="0.25">
      <c r="A418" s="9">
        <f t="shared" si="22"/>
        <v>370</v>
      </c>
      <c r="B418" s="6" t="s">
        <v>960</v>
      </c>
      <c r="C418" s="10" t="s">
        <v>314</v>
      </c>
      <c r="D418" s="1" t="s">
        <v>638</v>
      </c>
      <c r="E418" s="39">
        <v>2.0499999999999998</v>
      </c>
      <c r="F418" s="13">
        <v>1</v>
      </c>
      <c r="G418" s="14">
        <v>81744.412436999992</v>
      </c>
      <c r="H418" s="14">
        <v>81744.412436999992</v>
      </c>
      <c r="I418" s="14">
        <v>81744.412436999992</v>
      </c>
      <c r="K418" s="20"/>
      <c r="L418" s="20"/>
      <c r="M418" s="20"/>
      <c r="N418" s="22"/>
      <c r="O418" s="18"/>
      <c r="Q418" s="18"/>
      <c r="R418" s="18"/>
      <c r="T418" s="18"/>
    </row>
    <row r="419" spans="1:20" ht="15.75" x14ac:dyDescent="0.25">
      <c r="A419" s="9">
        <f t="shared" si="22"/>
        <v>371</v>
      </c>
      <c r="B419" s="6" t="s">
        <v>961</v>
      </c>
      <c r="C419" s="10" t="s">
        <v>315</v>
      </c>
      <c r="D419" s="1" t="s">
        <v>639</v>
      </c>
      <c r="E419" s="39">
        <v>7.81</v>
      </c>
      <c r="F419" s="13">
        <v>1</v>
      </c>
      <c r="G419" s="14">
        <v>311426.27372339997</v>
      </c>
      <c r="H419" s="14">
        <v>311426.27372339997</v>
      </c>
      <c r="I419" s="14">
        <v>311426.27372339997</v>
      </c>
      <c r="K419" s="20"/>
      <c r="L419" s="20"/>
      <c r="M419" s="20"/>
      <c r="N419" s="22"/>
      <c r="O419" s="18"/>
      <c r="Q419" s="18"/>
      <c r="R419" s="18"/>
      <c r="T419" s="18"/>
    </row>
    <row r="420" spans="1:20" ht="15.75" x14ac:dyDescent="0.25">
      <c r="A420" s="9">
        <f t="shared" si="22"/>
        <v>372</v>
      </c>
      <c r="B420" s="6" t="s">
        <v>962</v>
      </c>
      <c r="C420" s="10" t="s">
        <v>316</v>
      </c>
      <c r="D420" s="1" t="s">
        <v>640</v>
      </c>
      <c r="E420" s="39">
        <v>40</v>
      </c>
      <c r="F420" s="13">
        <v>1</v>
      </c>
      <c r="G420" s="14">
        <v>1211170.8230683201</v>
      </c>
      <c r="H420" s="14">
        <v>1211170.8230683201</v>
      </c>
      <c r="I420" s="14">
        <v>1211170.8230683201</v>
      </c>
      <c r="K420" s="20"/>
      <c r="L420" s="20"/>
      <c r="M420" s="20"/>
      <c r="N420" s="22"/>
      <c r="O420" s="18"/>
      <c r="Q420" s="18"/>
      <c r="R420" s="18"/>
      <c r="T420" s="18"/>
    </row>
    <row r="421" spans="1:20" ht="31.5" x14ac:dyDescent="0.25">
      <c r="A421" s="9">
        <f t="shared" si="22"/>
        <v>373</v>
      </c>
      <c r="B421" s="6" t="s">
        <v>963</v>
      </c>
      <c r="C421" s="10" t="s">
        <v>1214</v>
      </c>
      <c r="D421" s="1" t="s">
        <v>641</v>
      </c>
      <c r="E421" s="39">
        <v>0.5</v>
      </c>
      <c r="F421" s="13">
        <v>1</v>
      </c>
      <c r="G421" s="14">
        <v>17943.895413000002</v>
      </c>
      <c r="H421" s="14">
        <v>20934.544648499999</v>
      </c>
      <c r="I421" s="14">
        <v>24922.076962499999</v>
      </c>
      <c r="K421" s="20"/>
      <c r="L421" s="20"/>
      <c r="M421" s="20"/>
      <c r="N421" s="22"/>
      <c r="O421" s="18"/>
      <c r="Q421" s="18"/>
      <c r="R421" s="18"/>
      <c r="T421" s="18"/>
    </row>
    <row r="422" spans="1:20" ht="31.5" x14ac:dyDescent="0.25">
      <c r="A422" s="9">
        <f t="shared" si="22"/>
        <v>374</v>
      </c>
      <c r="B422" s="6" t="s">
        <v>1198</v>
      </c>
      <c r="C422" s="10" t="s">
        <v>1199</v>
      </c>
      <c r="D422" s="1" t="s">
        <v>1211</v>
      </c>
      <c r="E422" s="39">
        <v>1.67</v>
      </c>
      <c r="F422" s="13">
        <v>1</v>
      </c>
      <c r="G422" s="14">
        <v>44572.8177</v>
      </c>
      <c r="H422" s="14">
        <v>44572.8177</v>
      </c>
      <c r="I422" s="14">
        <v>44572.8177</v>
      </c>
      <c r="K422" s="20"/>
      <c r="L422" s="20"/>
      <c r="M422" s="20"/>
      <c r="N422" s="22"/>
      <c r="O422" s="18"/>
      <c r="Q422" s="18"/>
      <c r="R422" s="18"/>
      <c r="T422" s="18"/>
    </row>
    <row r="423" spans="1:20" ht="31.5" x14ac:dyDescent="0.25">
      <c r="A423" s="9">
        <f t="shared" si="22"/>
        <v>375</v>
      </c>
      <c r="B423" s="6" t="s">
        <v>1200</v>
      </c>
      <c r="C423" s="10" t="s">
        <v>1201</v>
      </c>
      <c r="D423" s="1" t="s">
        <v>1212</v>
      </c>
      <c r="E423" s="39">
        <v>3.23</v>
      </c>
      <c r="F423" s="13">
        <v>1</v>
      </c>
      <c r="G423" s="14">
        <v>86209.701300000001</v>
      </c>
      <c r="H423" s="14">
        <v>86209.701300000001</v>
      </c>
      <c r="I423" s="14">
        <v>86209.701300000001</v>
      </c>
      <c r="K423" s="20"/>
      <c r="L423" s="20"/>
      <c r="M423" s="20"/>
      <c r="N423" s="22"/>
      <c r="O423" s="18"/>
      <c r="Q423" s="18"/>
      <c r="R423" s="18"/>
      <c r="T423" s="18"/>
    </row>
    <row r="424" spans="1:20" ht="31.5" x14ac:dyDescent="0.25">
      <c r="A424" s="9">
        <f t="shared" si="22"/>
        <v>376</v>
      </c>
      <c r="B424" s="6" t="s">
        <v>1202</v>
      </c>
      <c r="C424" s="10" t="s">
        <v>1203</v>
      </c>
      <c r="D424" s="1" t="s">
        <v>1213</v>
      </c>
      <c r="E424" s="39">
        <v>9.91</v>
      </c>
      <c r="F424" s="13">
        <v>1</v>
      </c>
      <c r="G424" s="14">
        <v>264500.97210000001</v>
      </c>
      <c r="H424" s="14">
        <v>264500.97210000001</v>
      </c>
      <c r="I424" s="14">
        <v>264500.97210000001</v>
      </c>
      <c r="K424" s="20"/>
      <c r="L424" s="20"/>
      <c r="M424" s="20"/>
      <c r="N424" s="22"/>
      <c r="O424" s="18"/>
      <c r="Q424" s="18"/>
      <c r="R424" s="18"/>
      <c r="T424" s="18"/>
    </row>
    <row r="425" spans="1:20" ht="15.75" x14ac:dyDescent="0.25">
      <c r="A425" s="9">
        <f t="shared" si="22"/>
        <v>377</v>
      </c>
      <c r="B425" s="6" t="s">
        <v>1275</v>
      </c>
      <c r="C425" s="10" t="s">
        <v>1276</v>
      </c>
      <c r="D425" s="1" t="s">
        <v>1350</v>
      </c>
      <c r="E425" s="39">
        <v>2.46</v>
      </c>
      <c r="F425" s="13">
        <v>1</v>
      </c>
      <c r="G425" s="14">
        <v>88576.827100421026</v>
      </c>
      <c r="H425" s="14">
        <v>88576.827100421026</v>
      </c>
      <c r="I425" s="14">
        <v>88576.827100421026</v>
      </c>
      <c r="K425" s="20"/>
      <c r="L425" s="20"/>
      <c r="M425" s="20"/>
      <c r="N425" s="22"/>
      <c r="O425" s="18"/>
      <c r="Q425" s="18"/>
      <c r="R425" s="18"/>
      <c r="T425" s="18"/>
    </row>
    <row r="426" spans="1:20" ht="31.5" x14ac:dyDescent="0.25">
      <c r="A426" s="9">
        <f t="shared" si="22"/>
        <v>378</v>
      </c>
      <c r="B426" s="6" t="s">
        <v>1277</v>
      </c>
      <c r="C426" s="10" t="s">
        <v>1278</v>
      </c>
      <c r="D426" s="1" t="s">
        <v>1351</v>
      </c>
      <c r="E426" s="39">
        <v>1.52</v>
      </c>
      <c r="F426" s="13">
        <v>1</v>
      </c>
      <c r="G426" s="14">
        <v>41387.111195047924</v>
      </c>
      <c r="H426" s="14">
        <v>41918.968255089247</v>
      </c>
      <c r="I426" s="14">
        <v>42628.111001810998</v>
      </c>
      <c r="K426" s="20"/>
      <c r="L426" s="20"/>
      <c r="M426" s="20"/>
      <c r="N426" s="22"/>
      <c r="O426" s="18"/>
      <c r="Q426" s="18"/>
      <c r="R426" s="18"/>
      <c r="T426" s="18"/>
    </row>
    <row r="427" spans="1:20" ht="30" customHeight="1" x14ac:dyDescent="0.25">
      <c r="A427" s="9">
        <f t="shared" si="22"/>
        <v>379</v>
      </c>
      <c r="B427" s="6" t="s">
        <v>1279</v>
      </c>
      <c r="C427" s="10" t="s">
        <v>1280</v>
      </c>
      <c r="D427" s="1" t="s">
        <v>1352</v>
      </c>
      <c r="E427" s="39">
        <v>3.24</v>
      </c>
      <c r="F427" s="13">
        <v>1</v>
      </c>
      <c r="G427" s="14">
        <v>87841.436974731812</v>
      </c>
      <c r="H427" s="14">
        <v>88729.013817440442</v>
      </c>
      <c r="I427" s="14">
        <v>89912.44960771862</v>
      </c>
      <c r="K427" s="20"/>
      <c r="L427" s="20"/>
      <c r="M427" s="20"/>
      <c r="N427" s="22"/>
      <c r="O427" s="18"/>
      <c r="Q427" s="18"/>
      <c r="R427" s="18"/>
      <c r="T427" s="18"/>
    </row>
    <row r="428" spans="1:20" ht="28.5" customHeight="1" x14ac:dyDescent="0.25">
      <c r="A428" s="9">
        <f t="shared" si="22"/>
        <v>380</v>
      </c>
      <c r="B428" s="6" t="s">
        <v>1281</v>
      </c>
      <c r="C428" s="10" t="s">
        <v>1282</v>
      </c>
      <c r="D428" s="1" t="s">
        <v>1353</v>
      </c>
      <c r="E428" s="39">
        <v>3.17</v>
      </c>
      <c r="F428" s="13">
        <v>1</v>
      </c>
      <c r="G428" s="14">
        <v>99028.072320560997</v>
      </c>
      <c r="H428" s="14">
        <v>99028.072320560997</v>
      </c>
      <c r="I428" s="14">
        <v>99028.072320560997</v>
      </c>
      <c r="K428" s="20"/>
      <c r="L428" s="20"/>
      <c r="M428" s="20"/>
      <c r="N428" s="22"/>
      <c r="O428" s="18"/>
      <c r="Q428" s="18"/>
      <c r="R428" s="18"/>
      <c r="T428" s="18"/>
    </row>
    <row r="429" spans="1:20" ht="28.5" customHeight="1" x14ac:dyDescent="0.25">
      <c r="A429" s="9">
        <f t="shared" si="22"/>
        <v>381</v>
      </c>
      <c r="B429" s="6" t="s">
        <v>1283</v>
      </c>
      <c r="C429" s="10" t="s">
        <v>1227</v>
      </c>
      <c r="D429" s="1" t="s">
        <v>1354</v>
      </c>
      <c r="E429" s="39">
        <v>0.25</v>
      </c>
      <c r="F429" s="13">
        <v>1</v>
      </c>
      <c r="G429" s="14">
        <v>9085.7645299484993</v>
      </c>
      <c r="H429" s="14">
        <v>9085.7645299484993</v>
      </c>
      <c r="I429" s="14">
        <v>9085.7645299484993</v>
      </c>
      <c r="K429" s="20"/>
      <c r="L429" s="20"/>
      <c r="M429" s="20"/>
      <c r="N429" s="22"/>
      <c r="O429" s="18"/>
      <c r="Q429" s="18"/>
      <c r="R429" s="18"/>
      <c r="T429" s="18"/>
    </row>
    <row r="430" spans="1:20" ht="31.5" x14ac:dyDescent="0.25">
      <c r="A430" s="9">
        <f t="shared" si="22"/>
        <v>382</v>
      </c>
      <c r="B430" s="6" t="s">
        <v>1284</v>
      </c>
      <c r="C430" s="10" t="s">
        <v>1228</v>
      </c>
      <c r="D430" s="1" t="s">
        <v>1355</v>
      </c>
      <c r="E430" s="39">
        <v>0.33</v>
      </c>
      <c r="F430" s="13">
        <v>1</v>
      </c>
      <c r="G430" s="14">
        <v>11243.522517404763</v>
      </c>
      <c r="H430" s="14">
        <v>11243.522517404763</v>
      </c>
      <c r="I430" s="14">
        <v>11243.522517404763</v>
      </c>
      <c r="K430" s="20"/>
      <c r="L430" s="20"/>
      <c r="M430" s="20"/>
      <c r="N430" s="22"/>
      <c r="O430" s="18"/>
      <c r="Q430" s="18"/>
      <c r="R430" s="18"/>
      <c r="T430" s="18"/>
    </row>
    <row r="431" spans="1:20" ht="31.5" x14ac:dyDescent="0.25">
      <c r="A431" s="9">
        <f t="shared" si="22"/>
        <v>383</v>
      </c>
      <c r="B431" s="6" t="s">
        <v>1285</v>
      </c>
      <c r="C431" s="10" t="s">
        <v>1229</v>
      </c>
      <c r="D431" s="1" t="s">
        <v>1356</v>
      </c>
      <c r="E431" s="39">
        <v>0.4</v>
      </c>
      <c r="F431" s="13">
        <v>1</v>
      </c>
      <c r="G431" s="14">
        <v>13149.1050645384</v>
      </c>
      <c r="H431" s="14">
        <v>13149.1050645384</v>
      </c>
      <c r="I431" s="14">
        <v>13149.1050645384</v>
      </c>
      <c r="K431" s="20"/>
      <c r="L431" s="20"/>
      <c r="M431" s="20"/>
      <c r="N431" s="22"/>
      <c r="O431" s="18"/>
      <c r="Q431" s="18"/>
      <c r="R431" s="18"/>
      <c r="T431" s="18"/>
    </row>
    <row r="432" spans="1:20" ht="31.5" x14ac:dyDescent="0.25">
      <c r="A432" s="9">
        <f t="shared" si="22"/>
        <v>384</v>
      </c>
      <c r="B432" s="6" t="s">
        <v>1286</v>
      </c>
      <c r="C432" s="10" t="s">
        <v>1287</v>
      </c>
      <c r="D432" s="1" t="s">
        <v>1357</v>
      </c>
      <c r="E432" s="39">
        <v>0.52</v>
      </c>
      <c r="F432" s="13">
        <v>1</v>
      </c>
      <c r="G432" s="14">
        <v>16340.339452975202</v>
      </c>
      <c r="H432" s="14">
        <v>16340.339452975202</v>
      </c>
      <c r="I432" s="14">
        <v>16340.339452975202</v>
      </c>
      <c r="K432" s="20"/>
      <c r="L432" s="20"/>
      <c r="M432" s="20"/>
      <c r="N432" s="22"/>
      <c r="O432" s="18"/>
      <c r="Q432" s="18"/>
      <c r="R432" s="18"/>
      <c r="T432" s="18"/>
    </row>
    <row r="433" spans="1:20" ht="31.5" x14ac:dyDescent="0.25">
      <c r="A433" s="9">
        <f t="shared" si="22"/>
        <v>385</v>
      </c>
      <c r="B433" s="6" t="s">
        <v>1288</v>
      </c>
      <c r="C433" s="10" t="s">
        <v>1289</v>
      </c>
      <c r="D433" s="1" t="s">
        <v>1358</v>
      </c>
      <c r="E433" s="39">
        <v>0.65</v>
      </c>
      <c r="F433" s="13">
        <v>1</v>
      </c>
      <c r="G433" s="14">
        <v>19804.080571996503</v>
      </c>
      <c r="H433" s="14">
        <v>19804.080571996503</v>
      </c>
      <c r="I433" s="14">
        <v>19804.080571996503</v>
      </c>
      <c r="K433" s="20"/>
      <c r="L433" s="20"/>
      <c r="M433" s="20"/>
      <c r="N433" s="22"/>
      <c r="O433" s="18"/>
      <c r="Q433" s="18"/>
      <c r="R433" s="18"/>
      <c r="T433" s="18"/>
    </row>
    <row r="434" spans="1:20" ht="31.5" x14ac:dyDescent="0.25">
      <c r="A434" s="9">
        <f t="shared" si="22"/>
        <v>386</v>
      </c>
      <c r="B434" s="6" t="s">
        <v>1290</v>
      </c>
      <c r="C434" s="10" t="s">
        <v>1291</v>
      </c>
      <c r="D434" s="1" t="s">
        <v>1359</v>
      </c>
      <c r="E434" s="39">
        <v>0.88</v>
      </c>
      <c r="F434" s="13">
        <v>1</v>
      </c>
      <c r="G434" s="14">
        <v>25932.185196366241</v>
      </c>
      <c r="H434" s="14">
        <v>25932.185196366241</v>
      </c>
      <c r="I434" s="14">
        <v>25932.185196366241</v>
      </c>
      <c r="K434" s="20"/>
      <c r="L434" s="20"/>
      <c r="M434" s="20"/>
      <c r="N434" s="22"/>
      <c r="O434" s="18"/>
      <c r="Q434" s="18"/>
      <c r="R434" s="18"/>
      <c r="T434" s="18"/>
    </row>
    <row r="435" spans="1:20" ht="31.5" x14ac:dyDescent="0.25">
      <c r="A435" s="9">
        <f t="shared" si="22"/>
        <v>387</v>
      </c>
      <c r="B435" s="6" t="s">
        <v>1292</v>
      </c>
      <c r="C435" s="10" t="s">
        <v>1293</v>
      </c>
      <c r="D435" s="1" t="s">
        <v>1360</v>
      </c>
      <c r="E435" s="39">
        <v>1.0900000000000001</v>
      </c>
      <c r="F435" s="13">
        <v>1</v>
      </c>
      <c r="G435" s="14">
        <v>31542.806667003308</v>
      </c>
      <c r="H435" s="14">
        <v>31542.806667003308</v>
      </c>
      <c r="I435" s="14">
        <v>31542.806667003308</v>
      </c>
      <c r="K435" s="20"/>
      <c r="L435" s="20"/>
      <c r="M435" s="20"/>
      <c r="N435" s="22"/>
      <c r="O435" s="18"/>
      <c r="Q435" s="18"/>
      <c r="R435" s="18"/>
      <c r="T435" s="18"/>
    </row>
    <row r="436" spans="1:20" ht="31.5" x14ac:dyDescent="0.25">
      <c r="A436" s="9">
        <f t="shared" si="22"/>
        <v>388</v>
      </c>
      <c r="B436" s="6" t="s">
        <v>1294</v>
      </c>
      <c r="C436" s="10" t="s">
        <v>1295</v>
      </c>
      <c r="D436" s="1" t="s">
        <v>1361</v>
      </c>
      <c r="E436" s="39">
        <v>1.28</v>
      </c>
      <c r="F436" s="13">
        <v>1</v>
      </c>
      <c r="G436" s="14">
        <v>36622.549010557443</v>
      </c>
      <c r="H436" s="14">
        <v>36622.549010557443</v>
      </c>
      <c r="I436" s="14">
        <v>36622.549010557443</v>
      </c>
      <c r="K436" s="20"/>
      <c r="L436" s="20"/>
      <c r="M436" s="20"/>
      <c r="N436" s="22"/>
      <c r="O436" s="18"/>
      <c r="Q436" s="18"/>
      <c r="R436" s="18"/>
      <c r="T436" s="18"/>
    </row>
    <row r="437" spans="1:20" ht="31.5" x14ac:dyDescent="0.25">
      <c r="A437" s="9">
        <f t="shared" si="22"/>
        <v>389</v>
      </c>
      <c r="B437" s="6" t="s">
        <v>1296</v>
      </c>
      <c r="C437" s="10" t="s">
        <v>1297</v>
      </c>
      <c r="D437" s="1" t="s">
        <v>1362</v>
      </c>
      <c r="E437" s="39">
        <v>1.58</v>
      </c>
      <c r="F437" s="13">
        <v>1</v>
      </c>
      <c r="G437" s="14">
        <v>44622.653953593239</v>
      </c>
      <c r="H437" s="14">
        <v>44622.653953593239</v>
      </c>
      <c r="I437" s="14">
        <v>44622.653953593239</v>
      </c>
      <c r="K437" s="20"/>
      <c r="L437" s="20"/>
      <c r="M437" s="20"/>
      <c r="N437" s="22"/>
      <c r="O437" s="18"/>
      <c r="Q437" s="18"/>
      <c r="R437" s="18"/>
      <c r="T437" s="18"/>
    </row>
    <row r="438" spans="1:20" ht="31.5" x14ac:dyDescent="0.25">
      <c r="A438" s="9">
        <f t="shared" si="22"/>
        <v>390</v>
      </c>
      <c r="B438" s="6" t="s">
        <v>1298</v>
      </c>
      <c r="C438" s="10" t="s">
        <v>1299</v>
      </c>
      <c r="D438" s="1" t="s">
        <v>1363</v>
      </c>
      <c r="E438" s="39">
        <v>1.79</v>
      </c>
      <c r="F438" s="13">
        <v>1</v>
      </c>
      <c r="G438" s="14">
        <v>50227.816828790346</v>
      </c>
      <c r="H438" s="14">
        <v>50227.816828790346</v>
      </c>
      <c r="I438" s="14">
        <v>50227.816828790346</v>
      </c>
      <c r="K438" s="20"/>
      <c r="L438" s="20"/>
      <c r="M438" s="20"/>
      <c r="N438" s="22"/>
      <c r="O438" s="18"/>
      <c r="Q438" s="18"/>
      <c r="R438" s="18"/>
      <c r="T438" s="18"/>
    </row>
    <row r="439" spans="1:20" ht="31.5" x14ac:dyDescent="0.25">
      <c r="A439" s="9">
        <f t="shared" si="22"/>
        <v>391</v>
      </c>
      <c r="B439" s="6" t="s">
        <v>1300</v>
      </c>
      <c r="C439" s="10" t="s">
        <v>1301</v>
      </c>
      <c r="D439" s="1" t="s">
        <v>1364</v>
      </c>
      <c r="E439" s="39">
        <v>2.21</v>
      </c>
      <c r="F439" s="13">
        <v>1</v>
      </c>
      <c r="G439" s="14">
        <v>61441.992603021419</v>
      </c>
      <c r="H439" s="14">
        <v>61441.992603021419</v>
      </c>
      <c r="I439" s="14">
        <v>61441.992603021419</v>
      </c>
      <c r="K439" s="20"/>
      <c r="L439" s="20"/>
      <c r="M439" s="20"/>
      <c r="N439" s="22"/>
      <c r="O439" s="18"/>
      <c r="Q439" s="18"/>
      <c r="R439" s="18"/>
      <c r="T439" s="18"/>
    </row>
    <row r="440" spans="1:20" ht="31.5" x14ac:dyDescent="0.25">
      <c r="A440" s="9">
        <f t="shared" si="22"/>
        <v>392</v>
      </c>
      <c r="B440" s="6" t="s">
        <v>1302</v>
      </c>
      <c r="C440" s="10" t="s">
        <v>1303</v>
      </c>
      <c r="D440" s="1" t="s">
        <v>1365</v>
      </c>
      <c r="E440" s="39">
        <v>3</v>
      </c>
      <c r="F440" s="13">
        <v>1</v>
      </c>
      <c r="G440" s="14">
        <v>82527.297947982021</v>
      </c>
      <c r="H440" s="14">
        <v>82527.297947982021</v>
      </c>
      <c r="I440" s="14">
        <v>82527.297947982021</v>
      </c>
      <c r="K440" s="20"/>
      <c r="L440" s="20"/>
      <c r="M440" s="20"/>
      <c r="N440" s="20"/>
    </row>
    <row r="441" spans="1:20" ht="31.5" x14ac:dyDescent="0.25">
      <c r="A441" s="9">
        <f t="shared" si="22"/>
        <v>393</v>
      </c>
      <c r="B441" s="6" t="s">
        <v>1304</v>
      </c>
      <c r="C441" s="10" t="s">
        <v>1305</v>
      </c>
      <c r="D441" s="1" t="s">
        <v>1366</v>
      </c>
      <c r="E441" s="39">
        <v>4.34</v>
      </c>
      <c r="F441" s="13">
        <v>1</v>
      </c>
      <c r="G441" s="14">
        <v>118290.81025648404</v>
      </c>
      <c r="H441" s="14">
        <v>118290.81025648404</v>
      </c>
      <c r="I441" s="14">
        <v>118290.81025648404</v>
      </c>
      <c r="K441" s="20"/>
      <c r="L441" s="20"/>
      <c r="M441" s="20"/>
      <c r="N441" s="20"/>
    </row>
    <row r="442" spans="1:20" s="20" customFormat="1" ht="31.5" x14ac:dyDescent="0.25">
      <c r="A442" s="9">
        <f t="shared" si="22"/>
        <v>394</v>
      </c>
      <c r="B442" s="6" t="s">
        <v>1306</v>
      </c>
      <c r="C442" s="10" t="s">
        <v>1307</v>
      </c>
      <c r="D442" s="1" t="s">
        <v>1367</v>
      </c>
      <c r="E442" s="39">
        <v>5.39</v>
      </c>
      <c r="F442" s="13">
        <v>1</v>
      </c>
      <c r="G442" s="14">
        <v>146319.69674053119</v>
      </c>
      <c r="H442" s="14">
        <v>146319.69674053119</v>
      </c>
      <c r="I442" s="14">
        <v>146319.69674053119</v>
      </c>
    </row>
    <row r="443" spans="1:20" s="20" customFormat="1" ht="31.5" x14ac:dyDescent="0.25">
      <c r="A443" s="9">
        <f t="shared" si="22"/>
        <v>395</v>
      </c>
      <c r="B443" s="6" t="s">
        <v>1308</v>
      </c>
      <c r="C443" s="10" t="s">
        <v>1309</v>
      </c>
      <c r="D443" s="1" t="s">
        <v>1368</v>
      </c>
      <c r="E443" s="39">
        <v>6.72</v>
      </c>
      <c r="F443" s="13">
        <v>1</v>
      </c>
      <c r="G443" s="14">
        <v>181822.05461476222</v>
      </c>
      <c r="H443" s="14">
        <v>181822.05461476222</v>
      </c>
      <c r="I443" s="14">
        <v>181822.05461476222</v>
      </c>
    </row>
    <row r="444" spans="1:20" s="20" customFormat="1" ht="31.5" x14ac:dyDescent="0.25">
      <c r="A444" s="9">
        <f t="shared" si="22"/>
        <v>396</v>
      </c>
      <c r="B444" s="6" t="s">
        <v>1310</v>
      </c>
      <c r="C444" s="10" t="s">
        <v>1311</v>
      </c>
      <c r="D444" s="1" t="s">
        <v>1369</v>
      </c>
      <c r="E444" s="39">
        <v>10.11</v>
      </c>
      <c r="F444" s="13">
        <v>1</v>
      </c>
      <c r="G444" s="14">
        <v>272291.76298435533</v>
      </c>
      <c r="H444" s="14">
        <v>272291.76298435533</v>
      </c>
      <c r="I444" s="14">
        <v>272291.76298435533</v>
      </c>
    </row>
    <row r="445" spans="1:20" s="20" customFormat="1" ht="31.5" x14ac:dyDescent="0.25">
      <c r="A445" s="9">
        <f t="shared" si="22"/>
        <v>397</v>
      </c>
      <c r="B445" s="6" t="s">
        <v>1312</v>
      </c>
      <c r="C445" s="10" t="s">
        <v>1313</v>
      </c>
      <c r="D445" s="1" t="s">
        <v>1370</v>
      </c>
      <c r="E445" s="39">
        <v>20.34</v>
      </c>
      <c r="F445" s="13">
        <v>1</v>
      </c>
      <c r="G445" s="14">
        <v>545348.19053886191</v>
      </c>
      <c r="H445" s="14">
        <v>545348.19053886191</v>
      </c>
      <c r="I445" s="14">
        <v>545348.19053886191</v>
      </c>
    </row>
    <row r="446" spans="1:20" s="20" customFormat="1" ht="31.5" x14ac:dyDescent="0.25">
      <c r="A446" s="9">
        <f t="shared" si="22"/>
        <v>398</v>
      </c>
      <c r="B446" s="6" t="s">
        <v>1314</v>
      </c>
      <c r="C446" s="10" t="s">
        <v>1315</v>
      </c>
      <c r="D446" s="28" t="s">
        <v>1371</v>
      </c>
      <c r="E446" s="39">
        <v>21.93</v>
      </c>
      <c r="F446" s="13">
        <v>1</v>
      </c>
      <c r="G446" s="14">
        <v>587776.25067436171</v>
      </c>
      <c r="H446" s="14">
        <v>587776.25067436171</v>
      </c>
      <c r="I446" s="14">
        <v>587776.25067436171</v>
      </c>
    </row>
    <row r="447" spans="1:20" s="20" customFormat="1" ht="31.5" x14ac:dyDescent="0.25">
      <c r="A447" s="9">
        <f t="shared" si="22"/>
        <v>399</v>
      </c>
      <c r="B447" s="6" t="s">
        <v>1316</v>
      </c>
      <c r="C447" s="10" t="s">
        <v>1317</v>
      </c>
      <c r="D447" s="1" t="s">
        <v>1372</v>
      </c>
      <c r="E447" s="39">
        <v>42.61</v>
      </c>
      <c r="F447" s="13">
        <v>1</v>
      </c>
      <c r="G447" s="14">
        <v>1139746.0881035398</v>
      </c>
      <c r="H447" s="14">
        <v>1139746.0881035398</v>
      </c>
      <c r="I447" s="14">
        <v>1139746.0881035398</v>
      </c>
    </row>
    <row r="448" spans="1:20" s="20" customFormat="1" ht="31.5" x14ac:dyDescent="0.25">
      <c r="A448" s="9">
        <f t="shared" si="22"/>
        <v>400</v>
      </c>
      <c r="B448" s="6" t="s">
        <v>1318</v>
      </c>
      <c r="C448" s="10" t="s">
        <v>1319</v>
      </c>
      <c r="D448" s="1" t="s">
        <v>1373</v>
      </c>
      <c r="E448" s="39">
        <v>87.15</v>
      </c>
      <c r="F448" s="13">
        <v>1</v>
      </c>
      <c r="G448" s="14">
        <v>2328473.5716798175</v>
      </c>
      <c r="H448" s="14">
        <v>2328473.5716798175</v>
      </c>
      <c r="I448" s="14">
        <v>2328473.5716798175</v>
      </c>
    </row>
    <row r="449" spans="1:9" s="20" customFormat="1" ht="15.75" x14ac:dyDescent="0.25">
      <c r="A449" s="42">
        <v>37</v>
      </c>
      <c r="B449" s="7" t="s">
        <v>1066</v>
      </c>
      <c r="C449" s="8" t="s">
        <v>1067</v>
      </c>
      <c r="D449" s="1"/>
      <c r="E449" s="38">
        <v>1.75</v>
      </c>
      <c r="F449" s="13"/>
      <c r="G449" s="14"/>
      <c r="H449" s="14"/>
      <c r="I449" s="14"/>
    </row>
    <row r="450" spans="1:9" s="20" customFormat="1" ht="31.5" x14ac:dyDescent="0.25">
      <c r="A450" s="9">
        <v>401</v>
      </c>
      <c r="B450" s="6" t="s">
        <v>964</v>
      </c>
      <c r="C450" s="10" t="s">
        <v>322</v>
      </c>
      <c r="D450" s="1" t="s">
        <v>642</v>
      </c>
      <c r="E450" s="39">
        <v>1.53</v>
      </c>
      <c r="F450" s="13">
        <v>1</v>
      </c>
      <c r="G450" s="14">
        <v>54908.319963779999</v>
      </c>
      <c r="H450" s="14">
        <v>64059.706624409999</v>
      </c>
      <c r="I450" s="14">
        <v>76261.555505249999</v>
      </c>
    </row>
    <row r="451" spans="1:9" s="20" customFormat="1" ht="31.5" x14ac:dyDescent="0.25">
      <c r="A451" s="9">
        <f t="shared" ref="A451:A475" si="23">A450+1</f>
        <v>402</v>
      </c>
      <c r="B451" s="6" t="s">
        <v>965</v>
      </c>
      <c r="C451" s="10" t="s">
        <v>317</v>
      </c>
      <c r="D451" s="1" t="s">
        <v>643</v>
      </c>
      <c r="E451" s="39">
        <v>3.4</v>
      </c>
      <c r="F451" s="13">
        <v>1</v>
      </c>
      <c r="G451" s="14">
        <v>122018.4888084</v>
      </c>
      <c r="H451" s="14">
        <v>142354.90360980001</v>
      </c>
      <c r="I451" s="14">
        <v>169470.123345</v>
      </c>
    </row>
    <row r="452" spans="1:9" s="20" customFormat="1" ht="31.5" x14ac:dyDescent="0.25">
      <c r="A452" s="9">
        <f t="shared" si="23"/>
        <v>403</v>
      </c>
      <c r="B452" s="6" t="s">
        <v>966</v>
      </c>
      <c r="C452" s="10" t="s">
        <v>318</v>
      </c>
      <c r="D452" s="1" t="s">
        <v>644</v>
      </c>
      <c r="E452" s="39">
        <v>4.8600000000000003</v>
      </c>
      <c r="F452" s="13">
        <v>1</v>
      </c>
      <c r="G452" s="14">
        <v>174414.66341436002</v>
      </c>
      <c r="H452" s="14">
        <v>203483.77398342002</v>
      </c>
      <c r="I452" s="14">
        <v>242242.58807550004</v>
      </c>
    </row>
    <row r="453" spans="1:9" s="20" customFormat="1" ht="31.5" x14ac:dyDescent="0.25">
      <c r="A453" s="9">
        <f t="shared" si="23"/>
        <v>404</v>
      </c>
      <c r="B453" s="6" t="s">
        <v>967</v>
      </c>
      <c r="C453" s="10" t="s">
        <v>319</v>
      </c>
      <c r="D453" s="1" t="s">
        <v>645</v>
      </c>
      <c r="E453" s="39">
        <v>8.6</v>
      </c>
      <c r="F453" s="13">
        <v>1</v>
      </c>
      <c r="G453" s="14">
        <v>342927.77900400001</v>
      </c>
      <c r="H453" s="14">
        <v>342927.77900400001</v>
      </c>
      <c r="I453" s="14">
        <v>342927.77900400001</v>
      </c>
    </row>
    <row r="454" spans="1:9" s="20" customFormat="1" ht="32.25" customHeight="1" x14ac:dyDescent="0.25">
      <c r="A454" s="9">
        <f t="shared" si="23"/>
        <v>405</v>
      </c>
      <c r="B454" s="6" t="s">
        <v>968</v>
      </c>
      <c r="C454" s="10" t="s">
        <v>323</v>
      </c>
      <c r="D454" s="1" t="s">
        <v>646</v>
      </c>
      <c r="E454" s="39">
        <v>1.24</v>
      </c>
      <c r="F454" s="13">
        <v>1</v>
      </c>
      <c r="G454" s="14">
        <v>44500.860624239998</v>
      </c>
      <c r="H454" s="14">
        <v>51917.670728280005</v>
      </c>
      <c r="I454" s="14">
        <v>61806.750867000002</v>
      </c>
    </row>
    <row r="455" spans="1:9" s="20" customFormat="1" ht="32.25" customHeight="1" x14ac:dyDescent="0.25">
      <c r="A455" s="9">
        <f t="shared" si="23"/>
        <v>406</v>
      </c>
      <c r="B455" s="6" t="s">
        <v>969</v>
      </c>
      <c r="C455" s="10" t="s">
        <v>1230</v>
      </c>
      <c r="D455" s="1" t="s">
        <v>647</v>
      </c>
      <c r="E455" s="39">
        <v>2.62</v>
      </c>
      <c r="F455" s="13">
        <v>1</v>
      </c>
      <c r="G455" s="14">
        <v>94026.01196412</v>
      </c>
      <c r="H455" s="14">
        <v>109697.01395814001</v>
      </c>
      <c r="I455" s="14">
        <v>130591.68328350001</v>
      </c>
    </row>
    <row r="456" spans="1:9" s="20" customFormat="1" ht="32.25" customHeight="1" x14ac:dyDescent="0.25">
      <c r="A456" s="9">
        <f t="shared" si="23"/>
        <v>407</v>
      </c>
      <c r="B456" s="6" t="s">
        <v>970</v>
      </c>
      <c r="C456" s="10" t="s">
        <v>320</v>
      </c>
      <c r="D456" s="1" t="s">
        <v>648</v>
      </c>
      <c r="E456" s="39">
        <v>3.93</v>
      </c>
      <c r="F456" s="13">
        <v>1</v>
      </c>
      <c r="G456" s="14">
        <v>141039.01794618001</v>
      </c>
      <c r="H456" s="14">
        <v>164545.52093721001</v>
      </c>
      <c r="I456" s="14">
        <v>195887.52492525001</v>
      </c>
    </row>
    <row r="457" spans="1:9" s="20" customFormat="1" ht="15.75" x14ac:dyDescent="0.25">
      <c r="A457" s="9">
        <f t="shared" si="23"/>
        <v>408</v>
      </c>
      <c r="B457" s="6" t="s">
        <v>971</v>
      </c>
      <c r="C457" s="10" t="s">
        <v>324</v>
      </c>
      <c r="D457" s="1" t="s">
        <v>649</v>
      </c>
      <c r="E457" s="39">
        <v>1.02</v>
      </c>
      <c r="F457" s="13">
        <v>1</v>
      </c>
      <c r="G457" s="14">
        <v>36605.546642520007</v>
      </c>
      <c r="H457" s="14">
        <v>42706.471082940006</v>
      </c>
      <c r="I457" s="14">
        <v>50841.037003500009</v>
      </c>
    </row>
    <row r="458" spans="1:9" s="20" customFormat="1" ht="15.75" x14ac:dyDescent="0.25">
      <c r="A458" s="9">
        <f t="shared" si="23"/>
        <v>409</v>
      </c>
      <c r="B458" s="6" t="s">
        <v>972</v>
      </c>
      <c r="C458" s="10" t="s">
        <v>325</v>
      </c>
      <c r="D458" s="1" t="s">
        <v>650</v>
      </c>
      <c r="E458" s="39">
        <v>1.38</v>
      </c>
      <c r="F458" s="13">
        <v>1</v>
      </c>
      <c r="G458" s="14">
        <v>49525.151339880002</v>
      </c>
      <c r="H458" s="14">
        <v>57779.343229860002</v>
      </c>
      <c r="I458" s="14">
        <v>68784.9324165</v>
      </c>
    </row>
    <row r="459" spans="1:9" s="20" customFormat="1" ht="15.75" x14ac:dyDescent="0.25">
      <c r="A459" s="9">
        <f t="shared" si="23"/>
        <v>410</v>
      </c>
      <c r="B459" s="6" t="s">
        <v>973</v>
      </c>
      <c r="C459" s="10" t="s">
        <v>1231</v>
      </c>
      <c r="D459" s="1" t="s">
        <v>651</v>
      </c>
      <c r="E459" s="39">
        <v>2</v>
      </c>
      <c r="F459" s="13">
        <v>1</v>
      </c>
      <c r="G459" s="14">
        <v>71775.581652000008</v>
      </c>
      <c r="H459" s="14">
        <v>83738.178593999997</v>
      </c>
      <c r="I459" s="14">
        <v>99688.307849999997</v>
      </c>
    </row>
    <row r="460" spans="1:9" s="20" customFormat="1" ht="31.5" x14ac:dyDescent="0.25">
      <c r="A460" s="9">
        <f t="shared" si="23"/>
        <v>411</v>
      </c>
      <c r="B460" s="6" t="s">
        <v>974</v>
      </c>
      <c r="C460" s="10" t="s">
        <v>339</v>
      </c>
      <c r="D460" s="1" t="s">
        <v>652</v>
      </c>
      <c r="E460" s="39">
        <v>0.59</v>
      </c>
      <c r="F460" s="13">
        <v>1</v>
      </c>
      <c r="G460" s="14">
        <v>21173.796587339999</v>
      </c>
      <c r="H460" s="14">
        <v>24702.762685229998</v>
      </c>
      <c r="I460" s="14">
        <v>29408.050815749997</v>
      </c>
    </row>
    <row r="461" spans="1:9" s="20" customFormat="1" ht="31.5" x14ac:dyDescent="0.25">
      <c r="A461" s="9">
        <f t="shared" si="23"/>
        <v>412</v>
      </c>
      <c r="B461" s="6" t="s">
        <v>975</v>
      </c>
      <c r="C461" s="10" t="s">
        <v>1232</v>
      </c>
      <c r="D461" s="1" t="s">
        <v>653</v>
      </c>
      <c r="E461" s="39">
        <v>0.84</v>
      </c>
      <c r="F461" s="13">
        <v>1</v>
      </c>
      <c r="G461" s="14">
        <v>30145.744293840002</v>
      </c>
      <c r="H461" s="14">
        <v>35170.035009480001</v>
      </c>
      <c r="I461" s="14">
        <v>41869.089296999999</v>
      </c>
    </row>
    <row r="462" spans="1:9" s="20" customFormat="1" ht="31.5" x14ac:dyDescent="0.25">
      <c r="A462" s="9">
        <f t="shared" si="23"/>
        <v>413</v>
      </c>
      <c r="B462" s="6" t="s">
        <v>976</v>
      </c>
      <c r="C462" s="10" t="s">
        <v>340</v>
      </c>
      <c r="D462" s="1" t="s">
        <v>654</v>
      </c>
      <c r="E462" s="39">
        <v>1.17</v>
      </c>
      <c r="F462" s="13">
        <v>1</v>
      </c>
      <c r="G462" s="14">
        <v>41988.715266419997</v>
      </c>
      <c r="H462" s="14">
        <v>48986.834477490003</v>
      </c>
      <c r="I462" s="14">
        <v>58317.66009225</v>
      </c>
    </row>
    <row r="463" spans="1:9" s="20" customFormat="1" ht="31.5" x14ac:dyDescent="0.25">
      <c r="A463" s="9">
        <f t="shared" si="23"/>
        <v>414</v>
      </c>
      <c r="B463" s="6" t="s">
        <v>977</v>
      </c>
      <c r="C463" s="10" t="s">
        <v>261</v>
      </c>
      <c r="D463" s="1" t="s">
        <v>655</v>
      </c>
      <c r="E463" s="39">
        <v>1.5</v>
      </c>
      <c r="F463" s="13">
        <v>1</v>
      </c>
      <c r="G463" s="14">
        <v>53831.686239000002</v>
      </c>
      <c r="H463" s="14">
        <v>62803.633945500005</v>
      </c>
      <c r="I463" s="14">
        <v>74766.230887500002</v>
      </c>
    </row>
    <row r="464" spans="1:9" s="20" customFormat="1" ht="31.5" x14ac:dyDescent="0.25">
      <c r="A464" s="9">
        <f t="shared" si="23"/>
        <v>415</v>
      </c>
      <c r="B464" s="6" t="s">
        <v>978</v>
      </c>
      <c r="C464" s="10" t="s">
        <v>262</v>
      </c>
      <c r="D464" s="1" t="s">
        <v>656</v>
      </c>
      <c r="E464" s="39">
        <v>1.8</v>
      </c>
      <c r="F464" s="13">
        <v>1</v>
      </c>
      <c r="G464" s="14">
        <v>64598.023486800012</v>
      </c>
      <c r="H464" s="14">
        <v>75364.360734600006</v>
      </c>
      <c r="I464" s="14">
        <v>89719.477065000014</v>
      </c>
    </row>
    <row r="465" spans="1:9" s="20" customFormat="1" ht="47.25" x14ac:dyDescent="0.25">
      <c r="A465" s="9">
        <f t="shared" si="23"/>
        <v>416</v>
      </c>
      <c r="B465" s="6" t="s">
        <v>979</v>
      </c>
      <c r="C465" s="10" t="s">
        <v>263</v>
      </c>
      <c r="D465" s="1" t="s">
        <v>657</v>
      </c>
      <c r="E465" s="39">
        <v>4.8099999999999996</v>
      </c>
      <c r="F465" s="13">
        <v>1</v>
      </c>
      <c r="G465" s="14">
        <v>172620.27387305998</v>
      </c>
      <c r="H465" s="14">
        <v>201390.31951857</v>
      </c>
      <c r="I465" s="14">
        <v>239750.38037924998</v>
      </c>
    </row>
    <row r="466" spans="1:9" s="20" customFormat="1" ht="31.5" x14ac:dyDescent="0.25">
      <c r="A466" s="9">
        <f t="shared" si="23"/>
        <v>417</v>
      </c>
      <c r="B466" s="6" t="s">
        <v>980</v>
      </c>
      <c r="C466" s="10" t="s">
        <v>223</v>
      </c>
      <c r="D466" s="1" t="s">
        <v>658</v>
      </c>
      <c r="E466" s="39">
        <v>2.75</v>
      </c>
      <c r="F466" s="13">
        <v>1</v>
      </c>
      <c r="G466" s="14">
        <v>98691.424771499995</v>
      </c>
      <c r="H466" s="14">
        <v>115139.99556675</v>
      </c>
      <c r="I466" s="14">
        <v>137071.42329375001</v>
      </c>
    </row>
    <row r="467" spans="1:9" s="20" customFormat="1" ht="31.5" x14ac:dyDescent="0.25">
      <c r="A467" s="9">
        <f t="shared" si="23"/>
        <v>418</v>
      </c>
      <c r="B467" s="6" t="s">
        <v>981</v>
      </c>
      <c r="C467" s="10" t="s">
        <v>321</v>
      </c>
      <c r="D467" s="1" t="s">
        <v>659</v>
      </c>
      <c r="E467" s="39">
        <v>2.35</v>
      </c>
      <c r="F467" s="13">
        <v>1</v>
      </c>
      <c r="G467" s="14">
        <v>84336.308441100016</v>
      </c>
      <c r="H467" s="14">
        <v>98392.359847950022</v>
      </c>
      <c r="I467" s="14">
        <v>117133.76172375001</v>
      </c>
    </row>
    <row r="468" spans="1:9" s="20" customFormat="1" ht="15.75" x14ac:dyDescent="0.25">
      <c r="A468" s="9">
        <f t="shared" si="23"/>
        <v>419</v>
      </c>
      <c r="B468" s="6" t="s">
        <v>1126</v>
      </c>
      <c r="C468" s="10" t="s">
        <v>1127</v>
      </c>
      <c r="D468" s="1" t="s">
        <v>1171</v>
      </c>
      <c r="E468" s="39">
        <v>1.44</v>
      </c>
      <c r="F468" s="13">
        <v>1</v>
      </c>
      <c r="G468" s="14">
        <v>51678.418789440002</v>
      </c>
      <c r="H468" s="14">
        <v>60291.488587680004</v>
      </c>
      <c r="I468" s="14">
        <v>71775.581651999993</v>
      </c>
    </row>
    <row r="469" spans="1:9" s="20" customFormat="1" ht="31.5" x14ac:dyDescent="0.25">
      <c r="A469" s="9">
        <f t="shared" si="23"/>
        <v>420</v>
      </c>
      <c r="B469" s="6" t="s">
        <v>1128</v>
      </c>
      <c r="C469" s="10" t="s">
        <v>1129</v>
      </c>
      <c r="D469" s="1" t="s">
        <v>1172</v>
      </c>
      <c r="E469" s="39">
        <v>1.24</v>
      </c>
      <c r="F469" s="13">
        <v>1</v>
      </c>
      <c r="G469" s="14">
        <v>44500.860624239998</v>
      </c>
      <c r="H469" s="14">
        <v>51917.670728280005</v>
      </c>
      <c r="I469" s="14">
        <v>61806.750867000002</v>
      </c>
    </row>
    <row r="470" spans="1:9" s="20" customFormat="1" ht="31.5" x14ac:dyDescent="0.25">
      <c r="A470" s="9">
        <f t="shared" si="23"/>
        <v>421</v>
      </c>
      <c r="B470" s="6" t="s">
        <v>1130</v>
      </c>
      <c r="C470" s="10" t="s">
        <v>1233</v>
      </c>
      <c r="D470" s="1" t="s">
        <v>1173</v>
      </c>
      <c r="E470" s="39">
        <v>1.08</v>
      </c>
      <c r="F470" s="13">
        <v>1</v>
      </c>
      <c r="G470" s="14">
        <v>38758.81409208</v>
      </c>
      <c r="H470" s="14">
        <v>45218.616440760001</v>
      </c>
      <c r="I470" s="14">
        <v>53831.686239000002</v>
      </c>
    </row>
    <row r="471" spans="1:9" s="20" customFormat="1" ht="31.5" x14ac:dyDescent="0.25">
      <c r="A471" s="9">
        <f t="shared" si="23"/>
        <v>422</v>
      </c>
      <c r="B471" s="6" t="s">
        <v>1131</v>
      </c>
      <c r="C471" s="10" t="s">
        <v>1234</v>
      </c>
      <c r="D471" s="1" t="s">
        <v>1174</v>
      </c>
      <c r="E471" s="39">
        <v>1.61</v>
      </c>
      <c r="F471" s="13">
        <v>1</v>
      </c>
      <c r="G471" s="14">
        <v>57779.343229860009</v>
      </c>
      <c r="H471" s="14">
        <v>67409.233768170016</v>
      </c>
      <c r="I471" s="14">
        <v>80249.087819250009</v>
      </c>
    </row>
    <row r="472" spans="1:9" s="20" customFormat="1" ht="31.5" x14ac:dyDescent="0.25">
      <c r="A472" s="9">
        <f t="shared" si="23"/>
        <v>423</v>
      </c>
      <c r="B472" s="6" t="s">
        <v>1132</v>
      </c>
      <c r="C472" s="10" t="s">
        <v>1235</v>
      </c>
      <c r="D472" s="1" t="s">
        <v>1175</v>
      </c>
      <c r="E472" s="39">
        <v>2.15</v>
      </c>
      <c r="F472" s="13">
        <v>1</v>
      </c>
      <c r="G472" s="14">
        <v>77158.750275900005</v>
      </c>
      <c r="H472" s="14">
        <v>90018.541988550001</v>
      </c>
      <c r="I472" s="14">
        <v>107164.93093875001</v>
      </c>
    </row>
    <row r="473" spans="1:9" s="20" customFormat="1" ht="31.5" x14ac:dyDescent="0.25">
      <c r="A473" s="9">
        <f t="shared" si="23"/>
        <v>424</v>
      </c>
      <c r="B473" s="6" t="s">
        <v>1320</v>
      </c>
      <c r="C473" s="10" t="s">
        <v>1321</v>
      </c>
      <c r="D473" s="1" t="s">
        <v>1374</v>
      </c>
      <c r="E473" s="39">
        <v>7.29</v>
      </c>
      <c r="F473" s="13">
        <v>1</v>
      </c>
      <c r="G473" s="14">
        <v>290691.1056906</v>
      </c>
      <c r="H473" s="14">
        <v>290691.1056906</v>
      </c>
      <c r="I473" s="14">
        <v>290691.1056906</v>
      </c>
    </row>
    <row r="474" spans="1:9" s="20" customFormat="1" ht="31.5" x14ac:dyDescent="0.25">
      <c r="A474" s="9">
        <f t="shared" si="23"/>
        <v>425</v>
      </c>
      <c r="B474" s="6" t="s">
        <v>1322</v>
      </c>
      <c r="C474" s="10" t="s">
        <v>1323</v>
      </c>
      <c r="D474" s="1" t="s">
        <v>1375</v>
      </c>
      <c r="E474" s="39">
        <v>6.54</v>
      </c>
      <c r="F474" s="13">
        <v>1</v>
      </c>
      <c r="G474" s="14">
        <v>260784.61333560001</v>
      </c>
      <c r="H474" s="14">
        <v>260784.61333560001</v>
      </c>
      <c r="I474" s="14">
        <v>260784.61333560001</v>
      </c>
    </row>
    <row r="475" spans="1:9" s="20" customFormat="1" ht="47.25" x14ac:dyDescent="0.25">
      <c r="A475" s="9">
        <f t="shared" si="23"/>
        <v>426</v>
      </c>
      <c r="B475" s="6" t="s">
        <v>1324</v>
      </c>
      <c r="C475" s="10" t="s">
        <v>1325</v>
      </c>
      <c r="D475" s="1" t="s">
        <v>1376</v>
      </c>
      <c r="E475" s="39">
        <v>3.86</v>
      </c>
      <c r="F475" s="13">
        <v>1</v>
      </c>
      <c r="G475" s="14">
        <v>153918.7473204</v>
      </c>
      <c r="H475" s="14">
        <v>153918.7473204</v>
      </c>
      <c r="I475" s="14">
        <v>153918.7473204</v>
      </c>
    </row>
    <row r="476" spans="1:9" s="20" customFormat="1" ht="15.75" x14ac:dyDescent="0.25">
      <c r="A476" s="42">
        <v>38</v>
      </c>
      <c r="B476" s="7" t="s">
        <v>1068</v>
      </c>
      <c r="C476" s="8" t="s">
        <v>1069</v>
      </c>
      <c r="D476" s="1"/>
      <c r="E476" s="38">
        <v>1.5</v>
      </c>
      <c r="F476" s="13"/>
      <c r="G476" s="14"/>
      <c r="H476" s="14"/>
      <c r="I476" s="14"/>
    </row>
    <row r="477" spans="1:9" s="20" customFormat="1" ht="15.75" x14ac:dyDescent="0.25">
      <c r="A477" s="9">
        <v>427</v>
      </c>
      <c r="B477" s="6" t="s">
        <v>982</v>
      </c>
      <c r="C477" s="10" t="s">
        <v>984</v>
      </c>
      <c r="D477" s="1" t="s">
        <v>660</v>
      </c>
      <c r="E477" s="39">
        <v>1.5</v>
      </c>
      <c r="F477" s="13">
        <v>1</v>
      </c>
      <c r="G477" s="14">
        <v>53831.686239000002</v>
      </c>
      <c r="H477" s="14">
        <v>62803.633945500005</v>
      </c>
      <c r="I477" s="14">
        <v>74766.230887500002</v>
      </c>
    </row>
    <row r="478" spans="1:9" s="20" customFormat="1" ht="15.75" x14ac:dyDescent="0.25">
      <c r="A478" s="30"/>
      <c r="B478" s="31"/>
      <c r="C478" s="32"/>
      <c r="D478" s="30"/>
      <c r="E478" s="33"/>
      <c r="F478" s="34"/>
      <c r="G478" s="16"/>
      <c r="H478" s="16"/>
      <c r="I478" s="16"/>
    </row>
    <row r="479" spans="1:9" s="20" customFormat="1" ht="46.5" customHeight="1" x14ac:dyDescent="0.25">
      <c r="A479" s="45" t="s">
        <v>1381</v>
      </c>
      <c r="B479" s="45"/>
      <c r="C479" s="45"/>
      <c r="D479" s="45"/>
      <c r="E479" s="45"/>
      <c r="F479" s="45"/>
      <c r="G479" s="45"/>
      <c r="H479" s="45"/>
      <c r="I479" s="45"/>
    </row>
    <row r="480" spans="1:9" s="20" customFormat="1" ht="15.75" x14ac:dyDescent="0.25">
      <c r="A480" s="26"/>
      <c r="B480" s="26"/>
      <c r="C480" s="26"/>
      <c r="D480" s="26"/>
      <c r="E480" s="26"/>
      <c r="F480" s="26"/>
      <c r="G480" s="26"/>
      <c r="H480" s="26"/>
      <c r="I480" s="26"/>
    </row>
    <row r="481" spans="1:9" s="20" customFormat="1" ht="15.75" x14ac:dyDescent="0.25">
      <c r="A481" s="26"/>
      <c r="B481" s="26"/>
      <c r="C481" s="26"/>
      <c r="D481" s="26"/>
      <c r="E481" s="26"/>
      <c r="F481" s="26"/>
      <c r="G481" s="26"/>
      <c r="H481" s="26"/>
      <c r="I481" s="26"/>
    </row>
    <row r="482" spans="1:9" s="20" customFormat="1" ht="15.75" x14ac:dyDescent="0.25">
      <c r="A482" s="26"/>
      <c r="B482" s="26"/>
      <c r="C482" s="26"/>
      <c r="D482" s="26"/>
      <c r="E482" s="26"/>
      <c r="F482" s="26"/>
      <c r="G482" s="26"/>
      <c r="H482" s="26"/>
      <c r="I482" s="26"/>
    </row>
    <row r="483" spans="1:9" s="20" customFormat="1" ht="15.75" x14ac:dyDescent="0.25">
      <c r="A483" s="26"/>
      <c r="B483" s="26"/>
      <c r="C483" s="26"/>
      <c r="D483" s="26"/>
      <c r="E483" s="26"/>
      <c r="F483" s="26"/>
      <c r="G483" s="26"/>
      <c r="H483" s="26"/>
      <c r="I483" s="26"/>
    </row>
    <row r="484" spans="1:9" s="20" customFormat="1" ht="15.75" x14ac:dyDescent="0.25">
      <c r="A484" s="26"/>
      <c r="B484" s="26"/>
      <c r="C484" s="26"/>
      <c r="D484" s="26"/>
      <c r="E484" s="26"/>
      <c r="F484" s="26"/>
      <c r="G484" s="26"/>
      <c r="H484" s="26"/>
      <c r="I484" s="26"/>
    </row>
    <row r="485" spans="1:9" s="20" customFormat="1" x14ac:dyDescent="0.25"/>
    <row r="486" spans="1:9" s="20" customFormat="1" x14ac:dyDescent="0.25"/>
    <row r="487" spans="1:9" s="20" customFormat="1" ht="15.75" x14ac:dyDescent="0.25">
      <c r="A487" s="27"/>
    </row>
    <row r="488" spans="1:9" s="20" customFormat="1" x14ac:dyDescent="0.25"/>
    <row r="489" spans="1:9" s="20" customFormat="1" x14ac:dyDescent="0.25"/>
    <row r="490" spans="1:9" s="20" customFormat="1" x14ac:dyDescent="0.25"/>
    <row r="491" spans="1:9" s="20" customFormat="1" x14ac:dyDescent="0.25"/>
  </sheetData>
  <mergeCells count="15">
    <mergeCell ref="H1:I1"/>
    <mergeCell ref="E2:I2"/>
    <mergeCell ref="H3:I3"/>
    <mergeCell ref="A479:I479"/>
    <mergeCell ref="A7:I7"/>
    <mergeCell ref="F9:F10"/>
    <mergeCell ref="G9:G10"/>
    <mergeCell ref="H9:H10"/>
    <mergeCell ref="I9:I10"/>
    <mergeCell ref="A9:A10"/>
    <mergeCell ref="B9:B10"/>
    <mergeCell ref="C9:C10"/>
    <mergeCell ref="D9:D10"/>
    <mergeCell ref="E9:E10"/>
    <mergeCell ref="E5:I5"/>
  </mergeCells>
  <pageMargins left="3.937007874015748E-2" right="3.937007874015748E-2" top="3.937007874015748E-2" bottom="3.937007874015748E-2" header="3.937007874015748E-2" footer="3.937007874015748E-2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2023-02-02T00:48:29Z</cp:lastPrinted>
  <dcterms:created xsi:type="dcterms:W3CDTF">2015-01-30T06:27:31Z</dcterms:created>
  <dcterms:modified xsi:type="dcterms:W3CDTF">2023-05-19T06:01:24Z</dcterms:modified>
</cp:coreProperties>
</file>