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труктура" sheetId="1" r:id="rId1"/>
  </sheets>
  <calcPr calcId="144525"/>
</workbook>
</file>

<file path=xl/calcChain.xml><?xml version="1.0" encoding="utf-8"?>
<calcChain xmlns="http://schemas.openxmlformats.org/spreadsheetml/2006/main">
  <c r="G20" i="1" l="1"/>
  <c r="G18" i="1" l="1"/>
  <c r="G37" i="1"/>
  <c r="G16" i="1" l="1"/>
  <c r="G17" i="1"/>
  <c r="G19" i="1"/>
  <c r="G36" i="1"/>
  <c r="G32" i="1" l="1"/>
  <c r="G33" i="1"/>
  <c r="G34" i="1"/>
  <c r="G35" i="1"/>
  <c r="G31" i="1" l="1"/>
  <c r="G30" i="1"/>
  <c r="G14" i="1"/>
  <c r="G15" i="1"/>
  <c r="G13" i="1"/>
</calcChain>
</file>

<file path=xl/sharedStrings.xml><?xml version="1.0" encoding="utf-8"?>
<sst xmlns="http://schemas.openxmlformats.org/spreadsheetml/2006/main" count="39" uniqueCount="23">
  <si>
    <t>Расходы по статьям и подстатьям экономической классификации, в т.ч. (%)</t>
  </si>
  <si>
    <t>Начисления</t>
  </si>
  <si>
    <t>Прочие расходы</t>
  </si>
  <si>
    <t>Всего, %</t>
  </si>
  <si>
    <t>Заработная плата</t>
  </si>
  <si>
    <t>Медика-менты</t>
  </si>
  <si>
    <t>Возраст, лет</t>
  </si>
  <si>
    <t>Содержание</t>
  </si>
  <si>
    <t>Таблица 1</t>
  </si>
  <si>
    <t>Таблица 2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</si>
  <si>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</si>
  <si>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</si>
  <si>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</si>
  <si>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</si>
  <si>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</si>
  <si>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41, 43, 45, 47, 49, 51, 53, 55, 57, 59, 61, 63,</t>
  </si>
  <si>
    <t>65, 67, 69, 71, 73, 75, 77, 79, 81, 83, 85, 87, 89, 91, 93, 95, 97, 99</t>
  </si>
  <si>
    <t>66, 68, 70, 72, 74, 76, 78, 80, 82, 84, 86, 88, 90, 92, 94, 96, 98</t>
  </si>
  <si>
    <t>к Тарифному соглашению в системе ОМС ЕАО на 2021 год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</si>
  <si>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            (для женщин) на 2021 год в выходные дни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</si>
  <si>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(для мужчин) на 2021 год в выходные дни</t>
  </si>
  <si>
    <t>Приложение № 31</t>
  </si>
  <si>
    <t>от "20"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</si>
</sst>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 wrapText="1"/>
    </xf>
    <xf numFmtId="43" fontId="3" fillId="0" borderId="19" xfId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43" fontId="3" fillId="0" borderId="1" xfId="1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wrapText="1"/>
    </xf>
    <xf numFmtId="43" fontId="3" fillId="0" borderId="23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wrapText="1"/>
    </xf>
    <xf numFmtId="43" fontId="3" fillId="0" borderId="5" xfId="1" applyFont="1" applyFill="1" applyBorder="1" applyAlignment="1">
      <alignment horizontal="center" vertical="center"/>
    </xf>
    <xf numFmtId="43" fontId="4" fillId="0" borderId="16" xfId="1" applyFont="1" applyFill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115" zoomScaleNormal="100" zoomScaleSheetLayoutView="115" workbookViewId="0">
      <selection activeCell="A6" sqref="A6:G7"/>
    </sheetView>
  </sheetViews>
  <sheetFormatPr defaultRowHeight="18.75" x14ac:dyDescent="0.3"/>
  <cols>
    <col min="1" max="1" width="23.5703125" style="1" customWidth="1"/>
    <col min="2" max="2" width="17" style="1" customWidth="1"/>
    <col min="3" max="3" width="17.85546875" style="1" customWidth="1"/>
    <col min="4" max="4" width="17.42578125" style="1" customWidth="1"/>
    <col min="5" max="6" width="16.28515625" style="1" customWidth="1"/>
    <col min="7" max="7" width="17.42578125" style="1" customWidth="1"/>
    <col min="8" max="16384" width="9.140625" style="1"/>
  </cols>
  <sheetData>
    <row r="1" spans="1:7" x14ac:dyDescent="0.3">
      <c r="E1" s="44" t="s">
        <v>21</v>
      </c>
      <c r="F1" s="44"/>
      <c r="G1" s="44"/>
    </row>
    <row r="2" spans="1:7" x14ac:dyDescent="0.3">
      <c r="D2" s="44" t="s">
        <v>18</v>
      </c>
      <c r="E2" s="44"/>
      <c r="F2" s="44"/>
      <c r="G2" s="44"/>
    </row>
    <row r="3" spans="1:7" x14ac:dyDescent="0.3">
      <c r="E3" s="44" t="s">
        <v>22</v>
      </c>
      <c r="F3" s="44"/>
      <c r="G3" s="44"/>
    </row>
    <row r="4" spans="1:7" ht="9" customHeight="1" x14ac:dyDescent="0.3">
      <c r="D4" s="43"/>
      <c r="E4" s="43"/>
      <c r="F4" s="43"/>
      <c r="G4" s="43"/>
    </row>
    <row r="5" spans="1:7" x14ac:dyDescent="0.3">
      <c r="G5" s="7" t="s">
        <v>8</v>
      </c>
    </row>
    <row r="6" spans="1:7" x14ac:dyDescent="0.3">
      <c r="A6" s="38" t="s">
        <v>19</v>
      </c>
      <c r="B6" s="38"/>
      <c r="C6" s="38"/>
      <c r="D6" s="38"/>
      <c r="E6" s="38"/>
      <c r="F6" s="38"/>
      <c r="G6" s="38"/>
    </row>
    <row r="7" spans="1:7" ht="60.75" customHeight="1" x14ac:dyDescent="0.3">
      <c r="A7" s="38"/>
      <c r="B7" s="38"/>
      <c r="C7" s="38"/>
      <c r="D7" s="38"/>
      <c r="E7" s="38"/>
      <c r="F7" s="38"/>
      <c r="G7" s="38"/>
    </row>
    <row r="8" spans="1:7" ht="19.5" thickBot="1" x14ac:dyDescent="0.35"/>
    <row r="9" spans="1:7" x14ac:dyDescent="0.3">
      <c r="A9" s="28" t="s">
        <v>6</v>
      </c>
      <c r="B9" s="28" t="s">
        <v>0</v>
      </c>
      <c r="C9" s="34"/>
      <c r="D9" s="34"/>
      <c r="E9" s="34"/>
      <c r="F9" s="34"/>
      <c r="G9" s="35"/>
    </row>
    <row r="10" spans="1:7" ht="6" customHeight="1" thickBot="1" x14ac:dyDescent="0.35">
      <c r="A10" s="29"/>
      <c r="B10" s="30"/>
      <c r="C10" s="36"/>
      <c r="D10" s="36"/>
      <c r="E10" s="36"/>
      <c r="F10" s="36"/>
      <c r="G10" s="37"/>
    </row>
    <row r="11" spans="1:7" ht="38.25" thickBot="1" x14ac:dyDescent="0.35">
      <c r="A11" s="30"/>
      <c r="B11" s="2" t="s">
        <v>4</v>
      </c>
      <c r="C11" s="6" t="s">
        <v>1</v>
      </c>
      <c r="D11" s="2" t="s">
        <v>5</v>
      </c>
      <c r="E11" s="2" t="s">
        <v>2</v>
      </c>
      <c r="F11" s="6" t="s">
        <v>7</v>
      </c>
      <c r="G11" s="3" t="s">
        <v>3</v>
      </c>
    </row>
    <row r="12" spans="1:7" ht="19.5" thickBot="1" x14ac:dyDescent="0.35">
      <c r="A12" s="4">
        <v>1</v>
      </c>
      <c r="B12" s="4">
        <v>2</v>
      </c>
      <c r="C12" s="5">
        <v>3</v>
      </c>
      <c r="D12" s="4">
        <v>4</v>
      </c>
      <c r="E12" s="5">
        <v>5</v>
      </c>
      <c r="F12" s="4">
        <v>6</v>
      </c>
      <c r="G12" s="5">
        <v>7</v>
      </c>
    </row>
    <row r="13" spans="1:7" ht="37.5" x14ac:dyDescent="0.3">
      <c r="A13" s="16" t="s">
        <v>10</v>
      </c>
      <c r="B13" s="17">
        <v>51.18</v>
      </c>
      <c r="C13" s="17">
        <v>15.46</v>
      </c>
      <c r="D13" s="17">
        <v>2.99</v>
      </c>
      <c r="E13" s="17">
        <v>16.05</v>
      </c>
      <c r="F13" s="17">
        <v>14.32</v>
      </c>
      <c r="G13" s="18">
        <f>B13+C13+F13+D13+E13</f>
        <v>100</v>
      </c>
    </row>
    <row r="14" spans="1:7" ht="37.5" x14ac:dyDescent="0.3">
      <c r="A14" s="19" t="s">
        <v>11</v>
      </c>
      <c r="B14" s="20">
        <v>49.89</v>
      </c>
      <c r="C14" s="20">
        <v>15.07</v>
      </c>
      <c r="D14" s="20">
        <v>3.28</v>
      </c>
      <c r="E14" s="20">
        <v>17.600000000000001</v>
      </c>
      <c r="F14" s="20">
        <v>14.16</v>
      </c>
      <c r="G14" s="21">
        <f>B14+C14+F14+D14+E14</f>
        <v>100</v>
      </c>
    </row>
    <row r="15" spans="1:7" x14ac:dyDescent="0.3">
      <c r="A15" s="22" t="s">
        <v>12</v>
      </c>
      <c r="B15" s="20">
        <v>53.89</v>
      </c>
      <c r="C15" s="20">
        <v>16.27</v>
      </c>
      <c r="D15" s="20">
        <v>2.39</v>
      </c>
      <c r="E15" s="20">
        <v>12.82</v>
      </c>
      <c r="F15" s="20">
        <v>14.63</v>
      </c>
      <c r="G15" s="21">
        <f>B15+C15+F15+D15+E15</f>
        <v>100</v>
      </c>
    </row>
    <row r="16" spans="1:7" x14ac:dyDescent="0.3">
      <c r="A16" s="22" t="s">
        <v>13</v>
      </c>
      <c r="B16" s="23">
        <v>54.59</v>
      </c>
      <c r="C16" s="23">
        <v>16.489999999999998</v>
      </c>
      <c r="D16" s="23">
        <v>2.23</v>
      </c>
      <c r="E16" s="23">
        <v>11.98</v>
      </c>
      <c r="F16" s="23">
        <v>14.71</v>
      </c>
      <c r="G16" s="21">
        <f t="shared" ref="G16:G19" si="0">B16+C16+F16+D16+E16</f>
        <v>100</v>
      </c>
    </row>
    <row r="17" spans="1:7" ht="56.25" x14ac:dyDescent="0.3">
      <c r="A17" s="22" t="s">
        <v>14</v>
      </c>
      <c r="B17" s="23">
        <v>56.92</v>
      </c>
      <c r="C17" s="23">
        <v>17.190000000000001</v>
      </c>
      <c r="D17" s="23">
        <v>1.27</v>
      </c>
      <c r="E17" s="23">
        <v>9.89</v>
      </c>
      <c r="F17" s="23">
        <v>14.73</v>
      </c>
      <c r="G17" s="21">
        <f t="shared" si="0"/>
        <v>100</v>
      </c>
    </row>
    <row r="18" spans="1:7" ht="56.25" x14ac:dyDescent="0.3">
      <c r="A18" s="22" t="s">
        <v>15</v>
      </c>
      <c r="B18" s="23">
        <v>56.42</v>
      </c>
      <c r="C18" s="23">
        <v>17.04</v>
      </c>
      <c r="D18" s="23">
        <v>1.35</v>
      </c>
      <c r="E18" s="23">
        <v>10.53</v>
      </c>
      <c r="F18" s="23">
        <v>14.66</v>
      </c>
      <c r="G18" s="21">
        <f t="shared" si="0"/>
        <v>100</v>
      </c>
    </row>
    <row r="19" spans="1:7" ht="75" x14ac:dyDescent="0.3">
      <c r="A19" s="19" t="s">
        <v>16</v>
      </c>
      <c r="B19" s="23">
        <v>55.99</v>
      </c>
      <c r="C19" s="23">
        <v>16.91</v>
      </c>
      <c r="D19" s="23">
        <v>1.42</v>
      </c>
      <c r="E19" s="23">
        <v>11.09</v>
      </c>
      <c r="F19" s="23">
        <v>14.59</v>
      </c>
      <c r="G19" s="21">
        <f t="shared" si="0"/>
        <v>100.00000000000001</v>
      </c>
    </row>
    <row r="20" spans="1:7" ht="75.75" thickBot="1" x14ac:dyDescent="0.35">
      <c r="A20" s="27" t="s">
        <v>17</v>
      </c>
      <c r="B20" s="25">
        <v>56.54</v>
      </c>
      <c r="C20" s="25">
        <v>17.07</v>
      </c>
      <c r="D20" s="25">
        <v>1.33</v>
      </c>
      <c r="E20" s="25">
        <v>10.38</v>
      </c>
      <c r="F20" s="25">
        <v>14.68</v>
      </c>
      <c r="G20" s="21">
        <f>B20+C20+F20+D20+E20</f>
        <v>99.999999999999986</v>
      </c>
    </row>
    <row r="21" spans="1:7" x14ac:dyDescent="0.3">
      <c r="G21" s="7"/>
    </row>
    <row r="22" spans="1:7" x14ac:dyDescent="0.3">
      <c r="G22" s="7" t="s">
        <v>9</v>
      </c>
    </row>
    <row r="23" spans="1:7" ht="22.5" customHeight="1" x14ac:dyDescent="0.3">
      <c r="A23" s="38" t="s">
        <v>20</v>
      </c>
      <c r="B23" s="38"/>
      <c r="C23" s="38"/>
      <c r="D23" s="38"/>
      <c r="E23" s="38"/>
      <c r="F23" s="38"/>
      <c r="G23" s="38"/>
    </row>
    <row r="24" spans="1:7" ht="54" customHeight="1" x14ac:dyDescent="0.3">
      <c r="A24" s="38"/>
      <c r="B24" s="38"/>
      <c r="C24" s="38"/>
      <c r="D24" s="38"/>
      <c r="E24" s="38"/>
      <c r="F24" s="38"/>
      <c r="G24" s="38"/>
    </row>
    <row r="25" spans="1:7" ht="12.75" customHeight="1" thickBot="1" x14ac:dyDescent="0.35"/>
    <row r="26" spans="1:7" x14ac:dyDescent="0.3">
      <c r="A26" s="31" t="s">
        <v>6</v>
      </c>
      <c r="B26" s="31" t="s">
        <v>0</v>
      </c>
      <c r="C26" s="39"/>
      <c r="D26" s="39"/>
      <c r="E26" s="39"/>
      <c r="F26" s="39"/>
      <c r="G26" s="40"/>
    </row>
    <row r="27" spans="1:7" ht="19.5" thickBot="1" x14ac:dyDescent="0.35">
      <c r="A27" s="32"/>
      <c r="B27" s="33"/>
      <c r="C27" s="41"/>
      <c r="D27" s="41"/>
      <c r="E27" s="41"/>
      <c r="F27" s="41"/>
      <c r="G27" s="42"/>
    </row>
    <row r="28" spans="1:7" ht="38.25" thickBot="1" x14ac:dyDescent="0.35">
      <c r="A28" s="33"/>
      <c r="B28" s="8" t="s">
        <v>4</v>
      </c>
      <c r="C28" s="9" t="s">
        <v>1</v>
      </c>
      <c r="D28" s="10" t="s">
        <v>5</v>
      </c>
      <c r="E28" s="11" t="s">
        <v>2</v>
      </c>
      <c r="F28" s="9" t="s">
        <v>7</v>
      </c>
      <c r="G28" s="12" t="s">
        <v>3</v>
      </c>
    </row>
    <row r="29" spans="1:7" ht="19.5" thickBot="1" x14ac:dyDescent="0.35">
      <c r="A29" s="13">
        <v>1</v>
      </c>
      <c r="B29" s="13">
        <v>2</v>
      </c>
      <c r="C29" s="14">
        <v>3</v>
      </c>
      <c r="D29" s="13">
        <v>4</v>
      </c>
      <c r="E29" s="14">
        <v>5</v>
      </c>
      <c r="F29" s="13">
        <v>6</v>
      </c>
      <c r="G29" s="15">
        <v>7</v>
      </c>
    </row>
    <row r="30" spans="1:7" ht="37.5" x14ac:dyDescent="0.3">
      <c r="A30" s="16" t="s">
        <v>10</v>
      </c>
      <c r="B30" s="17">
        <v>50.32</v>
      </c>
      <c r="C30" s="17">
        <v>15.2</v>
      </c>
      <c r="D30" s="17">
        <v>2.36</v>
      </c>
      <c r="E30" s="17">
        <v>18.38</v>
      </c>
      <c r="F30" s="17">
        <v>13.74</v>
      </c>
      <c r="G30" s="18">
        <f>B30+C30+F30+D30+E30</f>
        <v>99.999999999999986</v>
      </c>
    </row>
    <row r="31" spans="1:7" ht="37.5" x14ac:dyDescent="0.3">
      <c r="A31" s="19" t="s">
        <v>11</v>
      </c>
      <c r="B31" s="20">
        <v>48.49</v>
      </c>
      <c r="C31" s="20">
        <v>14.64</v>
      </c>
      <c r="D31" s="20">
        <v>2.66</v>
      </c>
      <c r="E31" s="20">
        <v>20.73</v>
      </c>
      <c r="F31" s="20">
        <v>13.48</v>
      </c>
      <c r="G31" s="21">
        <f t="shared" ref="G31:G37" si="1">B31+C31+F31+D31+E31</f>
        <v>100</v>
      </c>
    </row>
    <row r="32" spans="1:7" x14ac:dyDescent="0.3">
      <c r="A32" s="22" t="s">
        <v>12</v>
      </c>
      <c r="B32" s="23">
        <v>53.83</v>
      </c>
      <c r="C32" s="23">
        <v>16.260000000000002</v>
      </c>
      <c r="D32" s="23">
        <v>1.78</v>
      </c>
      <c r="E32" s="23">
        <v>13.86</v>
      </c>
      <c r="F32" s="23">
        <v>14.27</v>
      </c>
      <c r="G32" s="21">
        <f t="shared" si="1"/>
        <v>100</v>
      </c>
    </row>
    <row r="33" spans="1:7" x14ac:dyDescent="0.3">
      <c r="A33" s="22" t="s">
        <v>13</v>
      </c>
      <c r="B33" s="23">
        <v>54.68</v>
      </c>
      <c r="C33" s="23">
        <v>16.510000000000002</v>
      </c>
      <c r="D33" s="23">
        <v>1.64</v>
      </c>
      <c r="E33" s="23">
        <v>12.77</v>
      </c>
      <c r="F33" s="23">
        <v>14.4</v>
      </c>
      <c r="G33" s="21">
        <f t="shared" si="1"/>
        <v>100</v>
      </c>
    </row>
    <row r="34" spans="1:7" ht="56.25" x14ac:dyDescent="0.3">
      <c r="A34" s="22" t="s">
        <v>14</v>
      </c>
      <c r="B34" s="23">
        <v>56.92</v>
      </c>
      <c r="C34" s="23">
        <v>17.190000000000001</v>
      </c>
      <c r="D34" s="23">
        <v>1.27</v>
      </c>
      <c r="E34" s="23">
        <v>9.89</v>
      </c>
      <c r="F34" s="23">
        <v>14.73</v>
      </c>
      <c r="G34" s="21">
        <f t="shared" si="1"/>
        <v>100</v>
      </c>
    </row>
    <row r="35" spans="1:7" ht="56.25" x14ac:dyDescent="0.3">
      <c r="A35" s="22" t="s">
        <v>15</v>
      </c>
      <c r="B35" s="23">
        <v>56.42</v>
      </c>
      <c r="C35" s="23">
        <v>17.04</v>
      </c>
      <c r="D35" s="23">
        <v>1.35</v>
      </c>
      <c r="E35" s="23">
        <v>10.53</v>
      </c>
      <c r="F35" s="23">
        <v>14.66</v>
      </c>
      <c r="G35" s="21">
        <f t="shared" si="1"/>
        <v>100</v>
      </c>
    </row>
    <row r="36" spans="1:7" ht="75" x14ac:dyDescent="0.3">
      <c r="A36" s="22" t="s">
        <v>16</v>
      </c>
      <c r="B36" s="23">
        <v>55.99</v>
      </c>
      <c r="C36" s="23">
        <v>16.91</v>
      </c>
      <c r="D36" s="23">
        <v>1.42</v>
      </c>
      <c r="E36" s="23">
        <v>11.09</v>
      </c>
      <c r="F36" s="23">
        <v>14.59</v>
      </c>
      <c r="G36" s="21">
        <f t="shared" si="1"/>
        <v>100.00000000000001</v>
      </c>
    </row>
    <row r="37" spans="1:7" ht="75.75" thickBot="1" x14ac:dyDescent="0.35">
      <c r="A37" s="24" t="s">
        <v>17</v>
      </c>
      <c r="B37" s="25">
        <v>56.54</v>
      </c>
      <c r="C37" s="25">
        <v>17.07</v>
      </c>
      <c r="D37" s="25">
        <v>1.33</v>
      </c>
      <c r="E37" s="25">
        <v>10.38</v>
      </c>
      <c r="F37" s="25">
        <v>14.68</v>
      </c>
      <c r="G37" s="26">
        <f t="shared" si="1"/>
        <v>99.999999999999986</v>
      </c>
    </row>
    <row r="41" spans="1:7" ht="54" customHeight="1" x14ac:dyDescent="0.3"/>
  </sheetData>
  <mergeCells count="10">
    <mergeCell ref="D4:G4"/>
    <mergeCell ref="E1:G1"/>
    <mergeCell ref="D2:G2"/>
    <mergeCell ref="E3:G3"/>
    <mergeCell ref="A6:G7"/>
    <mergeCell ref="A9:A11"/>
    <mergeCell ref="A26:A28"/>
    <mergeCell ref="B9:G10"/>
    <mergeCell ref="A23:G24"/>
    <mergeCell ref="B26:G27"/>
  </mergeCells>
  <pageMargins left="3.937007874015748E-2" right="3.937007874015748E-2" top="3.937007874015748E-2" bottom="3.937007874015748E-2" header="3.937007874015748E-2" footer="3.937007874015748E-2"/>
  <pageSetup paperSize="9" scale="80" orientation="portrait" r:id="rId1"/>
  <rowBreaks count="2" manualBreakCount="2">
    <brk id="21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2021-01-20T08:45:58Z</dcterms:modified>
</cp:coreProperties>
</file>