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2"/>
  </bookViews>
  <sheets>
    <sheet name="1 этап Ж" sheetId="8" r:id="rId1"/>
    <sheet name="1 этап М" sheetId="11" r:id="rId2"/>
    <sheet name="2 этап" sheetId="10" r:id="rId3"/>
  </sheets>
  <definedNames>
    <definedName name="_xlnm.Print_Titles" localSheetId="0">'1 этап Ж'!$11:$13</definedName>
    <definedName name="_xlnm.Print_Titles" localSheetId="1">'1 этап М'!$6:$8</definedName>
    <definedName name="_xlnm.Print_Area" localSheetId="0">'1 этап Ж'!$A$1:$G$81</definedName>
    <definedName name="_xlnm.Print_Area" localSheetId="1">'1 этап М'!$A$1:$G$76</definedName>
  </definedNames>
  <calcPr calcId="144525"/>
</workbook>
</file>

<file path=xl/calcChain.xml><?xml version="1.0" encoding="utf-8"?>
<calcChain xmlns="http://schemas.openxmlformats.org/spreadsheetml/2006/main">
  <c r="G34" i="8" l="1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32" i="8"/>
  <c r="G33" i="8"/>
  <c r="G31" i="8"/>
  <c r="G30" i="8"/>
  <c r="G29" i="8"/>
  <c r="G28" i="8"/>
  <c r="G27" i="8"/>
  <c r="G26" i="8"/>
  <c r="G25" i="8"/>
  <c r="G24" i="8"/>
  <c r="G23" i="8"/>
  <c r="G76" i="11" l="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6" i="11"/>
  <c r="G52" i="11"/>
  <c r="G51" i="11"/>
  <c r="G50" i="11"/>
  <c r="G49" i="11"/>
  <c r="G48" i="11"/>
  <c r="G47" i="11"/>
  <c r="G46" i="11"/>
  <c r="G41" i="11"/>
  <c r="G40" i="11"/>
  <c r="G39" i="11"/>
  <c r="G38" i="11"/>
  <c r="G36" i="11"/>
  <c r="G35" i="11"/>
  <c r="G34" i="11"/>
  <c r="G33" i="11"/>
  <c r="G31" i="11"/>
  <c r="G30" i="11"/>
  <c r="G29" i="11"/>
  <c r="G26" i="11"/>
  <c r="G25" i="11"/>
  <c r="G24" i="11"/>
  <c r="G23" i="11"/>
  <c r="G21" i="11"/>
  <c r="G20" i="11"/>
  <c r="G14" i="11"/>
  <c r="G13" i="11"/>
  <c r="G12" i="11"/>
  <c r="G11" i="11"/>
  <c r="G12" i="10" l="1"/>
  <c r="G57" i="11" l="1"/>
  <c r="G55" i="11"/>
  <c r="G54" i="11"/>
  <c r="G53" i="11"/>
  <c r="G45" i="11"/>
  <c r="G44" i="11"/>
  <c r="G43" i="11"/>
  <c r="G42" i="11"/>
  <c r="G37" i="11"/>
  <c r="G32" i="11"/>
  <c r="G28" i="11"/>
  <c r="G27" i="11"/>
  <c r="G22" i="11"/>
  <c r="G19" i="11"/>
  <c r="G18" i="11"/>
  <c r="G17" i="11"/>
  <c r="G16" i="11"/>
  <c r="G15" i="11"/>
  <c r="G10" i="11"/>
  <c r="G9" i="11"/>
  <c r="G13" i="10" l="1"/>
  <c r="G14" i="10"/>
  <c r="G15" i="10"/>
  <c r="G15" i="8" l="1"/>
  <c r="G16" i="8"/>
  <c r="G17" i="8"/>
  <c r="G18" i="8"/>
  <c r="G19" i="8"/>
  <c r="G20" i="8"/>
  <c r="G21" i="8"/>
  <c r="G22" i="8"/>
  <c r="G14" i="8"/>
  <c r="G8" i="10" l="1"/>
  <c r="G10" i="10"/>
  <c r="G11" i="10"/>
  <c r="G16" i="10"/>
  <c r="G17" i="10"/>
  <c r="G18" i="10"/>
  <c r="G19" i="10"/>
  <c r="G20" i="10"/>
  <c r="G9" i="10"/>
</calcChain>
</file>

<file path=xl/sharedStrings.xml><?xml version="1.0" encoding="utf-8"?>
<sst xmlns="http://schemas.openxmlformats.org/spreadsheetml/2006/main" count="51" uniqueCount="39">
  <si>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</si>
  <si>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</si>
  <si>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</si>
  <si>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</si>
  <si>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Медика-менты</t>
  </si>
  <si>
    <t>Прочие расходы</t>
  </si>
  <si>
    <t>Всего, %</t>
  </si>
  <si>
    <t>Расходы на содержание</t>
  </si>
  <si>
    <t>Медикаменты</t>
  </si>
  <si>
    <t>Осмотр, исследование, процедура</t>
  </si>
  <si>
    <t>Всего</t>
  </si>
  <si>
    <t>Начис-ления</t>
  </si>
  <si>
    <t>Таблица  3</t>
  </si>
  <si>
    <t>Таблица  2</t>
  </si>
  <si>
    <t>Таблица  1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</si>
  <si>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</si>
  <si>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</si>
  <si>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</si>
  <si>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</si>
  <si>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</si>
  <si>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</si>
  <si>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</si>
  <si>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</si>
  <si>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</si>
  <si>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</si>
  <si>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</si>
  <si>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</si>
  <si>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</si>
  <si>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</si>
  <si>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 xml:space="preserve"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женщин) на 2021 год </t>
  </si>
  <si>
    <t>к  Тарифному соглашению в системе ОМС ЕАО на 2021 год</t>
  </si>
  <si>
    <t xml:space="preserve"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мужчин) на 2021 год </t>
  </si>
  <si>
    <t xml:space="preserve">Структура расходов на единицу объема медицинской помощи в медицинских организациях на проведение диспансеризации определенных групп взрослого населения (2 этап диспансеризации) на 2021 год </t>
  </si>
  <si>
    <t>Приложение № 21</t>
  </si>
  <si>
    <t>от "20" января 2021 года</t>
  </si>
  <si>
    <t>14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</si>
  <si>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15. Проведения исследования уровня гликированного гемоглобина в крови (для граждан с подозрением на сахарный диабет по назначению врача-терапевта по результатам осмотров и исследований первого этапа диспансеризации)</t>
  </si>
  <si>
    <r>
      <t xml:space="preserve">(в ред. </t>
    </r>
    <r>
      <rPr>
        <i/>
        <sz val="11"/>
        <color rgb="FF0000CC"/>
        <rFont val="Times New Roman"/>
        <family val="1"/>
        <charset val="204"/>
      </rPr>
      <t>Дополнительного соглашения № 6 от 19.07.2021;</t>
    </r>
  </si>
  <si>
    <r>
      <t xml:space="preserve">в ред. </t>
    </r>
    <r>
      <rPr>
        <i/>
        <sz val="11"/>
        <color rgb="FF33CCCC"/>
        <rFont val="Times New Roman"/>
        <family val="1"/>
        <charset val="204"/>
      </rPr>
      <t>Дополнительного соглашения № 7 от 09.09.2021</t>
    </r>
    <r>
      <rPr>
        <sz val="11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</si>
</sst>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1"/>
      <color rgb="FF0000CC"/>
      <name val="Times New Roman"/>
      <family val="1"/>
      <charset val="204"/>
    </font>
    <font>
      <sz val="13.5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3.5"/>
      <color rgb="FF33CCCC"/>
      <name val="Times New Roman"/>
      <family val="1"/>
      <charset val="204"/>
    </font>
    <font>
      <sz val="12"/>
      <color rgb="FF33CCCC"/>
      <name val="Times New Roman"/>
      <family val="1"/>
      <charset val="204"/>
    </font>
    <font>
      <i/>
      <sz val="11"/>
      <color rgb="FF33CC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/>
    <xf numFmtId="0" fontId="8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164" fontId="1" fillId="0" borderId="1" xfId="1" applyFont="1" applyBorder="1" applyAlignment="1">
      <alignment horizontal="center" vertical="center"/>
    </xf>
    <xf numFmtId="164" fontId="1" fillId="0" borderId="1" xfId="1" applyFont="1" applyFill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1" fillId="0" borderId="8" xfId="1" applyFont="1" applyFill="1" applyBorder="1" applyAlignment="1">
      <alignment horizontal="center" vertical="center"/>
    </xf>
    <xf numFmtId="0" fontId="0" fillId="0" borderId="0" xfId="0" applyBorder="1"/>
    <xf numFmtId="0" fontId="1" fillId="0" borderId="8" xfId="0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0" fillId="0" borderId="1" xfId="0" applyFont="1" applyBorder="1" applyAlignment="1">
      <alignment horizontal="justify" vertical="center"/>
    </xf>
    <xf numFmtId="164" fontId="11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2" fillId="0" borderId="1" xfId="0" applyFont="1" applyBorder="1" applyAlignment="1">
      <alignment wrapText="1"/>
    </xf>
    <xf numFmtId="164" fontId="13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CC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81"/>
  <sheetViews>
    <sheetView topLeftCell="A40" zoomScaleNormal="100" workbookViewId="0">
      <selection activeCell="J16" sqref="J16"/>
    </sheetView>
  </sheetViews>
  <sheetFormatPr defaultRowHeight="15" x14ac:dyDescent="0.25"/>
  <cols>
    <col min="1" max="1" width="10.5703125" customWidth="1"/>
    <col min="2" max="2" width="13.7109375" customWidth="1"/>
    <col min="3" max="3" width="14.7109375" customWidth="1"/>
    <col min="4" max="5" width="16.42578125" customWidth="1"/>
    <col min="6" max="6" width="13.42578125" customWidth="1"/>
    <col min="7" max="7" width="16.7109375" customWidth="1"/>
    <col min="8" max="8" width="12.42578125" bestFit="1" customWidth="1"/>
  </cols>
  <sheetData>
    <row r="1" spans="1:9" x14ac:dyDescent="0.25">
      <c r="A1" s="39" t="s">
        <v>33</v>
      </c>
      <c r="B1" s="39"/>
      <c r="C1" s="39"/>
      <c r="D1" s="39"/>
      <c r="E1" s="39"/>
      <c r="F1" s="39"/>
      <c r="G1" s="39"/>
    </row>
    <row r="2" spans="1:9" x14ac:dyDescent="0.25">
      <c r="A2" s="39" t="s">
        <v>30</v>
      </c>
      <c r="B2" s="39"/>
      <c r="C2" s="39"/>
      <c r="D2" s="39"/>
      <c r="E2" s="39"/>
      <c r="F2" s="39"/>
      <c r="G2" s="39"/>
    </row>
    <row r="3" spans="1:9" x14ac:dyDescent="0.25">
      <c r="A3" s="39" t="s">
        <v>34</v>
      </c>
      <c r="B3" s="39"/>
      <c r="C3" s="39"/>
      <c r="D3" s="39"/>
      <c r="E3" s="39"/>
      <c r="F3" s="39"/>
      <c r="G3" s="39"/>
    </row>
    <row r="4" spans="1:9" x14ac:dyDescent="0.25">
      <c r="A4" s="30"/>
      <c r="B4" s="30"/>
      <c r="C4" s="30"/>
      <c r="D4" s="30"/>
      <c r="E4" s="30"/>
      <c r="F4" s="30"/>
      <c r="G4" s="30"/>
    </row>
    <row r="5" spans="1:9" x14ac:dyDescent="0.25">
      <c r="A5" s="30"/>
      <c r="B5" s="30"/>
      <c r="C5" s="30"/>
      <c r="D5" s="39" t="s">
        <v>37</v>
      </c>
      <c r="E5" s="39"/>
      <c r="F5" s="39"/>
      <c r="G5" s="39"/>
    </row>
    <row r="6" spans="1:9" x14ac:dyDescent="0.25">
      <c r="A6" s="33"/>
      <c r="B6" s="33"/>
      <c r="C6" s="33"/>
      <c r="D6" s="39" t="s">
        <v>38</v>
      </c>
      <c r="E6" s="39"/>
      <c r="F6" s="39"/>
      <c r="G6" s="39"/>
    </row>
    <row r="7" spans="1:9" x14ac:dyDescent="0.25">
      <c r="A7" s="20"/>
      <c r="B7" s="20"/>
      <c r="C7" s="20"/>
      <c r="D7" s="20"/>
      <c r="E7" s="20"/>
      <c r="F7" s="20"/>
      <c r="G7" s="20"/>
    </row>
    <row r="8" spans="1:9" ht="18.75" x14ac:dyDescent="0.3">
      <c r="A8" s="1"/>
      <c r="B8" s="1"/>
      <c r="C8" s="1"/>
      <c r="D8" s="1"/>
      <c r="E8" s="1"/>
      <c r="F8" s="41" t="s">
        <v>14</v>
      </c>
      <c r="G8" s="41"/>
    </row>
    <row r="9" spans="1:9" ht="47.25" customHeight="1" x14ac:dyDescent="0.25">
      <c r="A9" s="40" t="s">
        <v>29</v>
      </c>
      <c r="B9" s="40"/>
      <c r="C9" s="40"/>
      <c r="D9" s="40"/>
      <c r="E9" s="40"/>
      <c r="F9" s="40"/>
      <c r="G9" s="40"/>
    </row>
    <row r="10" spans="1:9" ht="9.75" customHeight="1" x14ac:dyDescent="0.3">
      <c r="A10" s="1"/>
      <c r="B10" s="2"/>
      <c r="C10" s="2"/>
      <c r="D10" s="2"/>
      <c r="E10" s="2"/>
      <c r="F10" s="2"/>
      <c r="G10" s="2"/>
    </row>
    <row r="11" spans="1:9" x14ac:dyDescent="0.25">
      <c r="A11" s="38" t="s">
        <v>0</v>
      </c>
      <c r="B11" s="36" t="s">
        <v>1</v>
      </c>
      <c r="C11" s="37"/>
      <c r="D11" s="37"/>
      <c r="E11" s="37"/>
      <c r="F11" s="37"/>
      <c r="G11" s="37"/>
    </row>
    <row r="12" spans="1:9" ht="28.5" x14ac:dyDescent="0.25">
      <c r="A12" s="38"/>
      <c r="B12" s="4" t="s">
        <v>2</v>
      </c>
      <c r="C12" s="4" t="s">
        <v>3</v>
      </c>
      <c r="D12" s="4" t="s">
        <v>8</v>
      </c>
      <c r="E12" s="4" t="s">
        <v>5</v>
      </c>
      <c r="F12" s="4" t="s">
        <v>7</v>
      </c>
      <c r="G12" s="5" t="s">
        <v>6</v>
      </c>
    </row>
    <row r="13" spans="1:9" x14ac:dyDescent="0.25">
      <c r="A13" s="3">
        <v>1</v>
      </c>
      <c r="B13" s="3">
        <v>2</v>
      </c>
      <c r="C13" s="3">
        <v>3</v>
      </c>
      <c r="D13" s="3">
        <v>4</v>
      </c>
      <c r="E13" s="3">
        <v>6</v>
      </c>
      <c r="F13" s="3">
        <v>7</v>
      </c>
      <c r="G13" s="3">
        <v>8</v>
      </c>
    </row>
    <row r="14" spans="1:9" ht="15.75" x14ac:dyDescent="0.25">
      <c r="A14" s="11">
        <v>18</v>
      </c>
      <c r="B14" s="21">
        <v>49.77</v>
      </c>
      <c r="C14" s="21">
        <v>15.03</v>
      </c>
      <c r="D14" s="21">
        <v>2.63</v>
      </c>
      <c r="E14" s="21">
        <v>15.81</v>
      </c>
      <c r="F14" s="21">
        <v>16.760000000000002</v>
      </c>
      <c r="G14" s="23">
        <f>B14+C14+D14+E14+F14</f>
        <v>100</v>
      </c>
      <c r="H14" s="24"/>
      <c r="I14" s="25"/>
    </row>
    <row r="15" spans="1:9" ht="15.75" x14ac:dyDescent="0.25">
      <c r="A15" s="14">
        <v>21</v>
      </c>
      <c r="B15" s="22">
        <v>49.49</v>
      </c>
      <c r="C15" s="22">
        <v>14.95</v>
      </c>
      <c r="D15" s="22">
        <v>2.76</v>
      </c>
      <c r="E15" s="22">
        <v>16.55</v>
      </c>
      <c r="F15" s="22">
        <v>16.25</v>
      </c>
      <c r="G15" s="23">
        <f t="shared" ref="G15:G22" si="0">B15+C15+D15+E15+F15</f>
        <v>100</v>
      </c>
      <c r="H15" s="24"/>
      <c r="I15" s="25"/>
    </row>
    <row r="16" spans="1:9" ht="15.75" x14ac:dyDescent="0.25">
      <c r="A16" s="14">
        <v>24</v>
      </c>
      <c r="B16" s="21">
        <v>49.77</v>
      </c>
      <c r="C16" s="21">
        <v>15.03</v>
      </c>
      <c r="D16" s="21">
        <v>2.63</v>
      </c>
      <c r="E16" s="21">
        <v>15.81</v>
      </c>
      <c r="F16" s="21">
        <v>16.760000000000002</v>
      </c>
      <c r="G16" s="23">
        <f t="shared" si="0"/>
        <v>100</v>
      </c>
      <c r="H16" s="24"/>
      <c r="I16" s="25"/>
    </row>
    <row r="17" spans="1:9" ht="15.75" x14ac:dyDescent="0.25">
      <c r="A17" s="14">
        <v>27</v>
      </c>
      <c r="B17" s="22">
        <v>49.49</v>
      </c>
      <c r="C17" s="22">
        <v>14.95</v>
      </c>
      <c r="D17" s="22">
        <v>2.76</v>
      </c>
      <c r="E17" s="22">
        <v>16.55</v>
      </c>
      <c r="F17" s="22">
        <v>16.25</v>
      </c>
      <c r="G17" s="23">
        <f t="shared" si="0"/>
        <v>100</v>
      </c>
      <c r="H17" s="24"/>
      <c r="I17" s="25"/>
    </row>
    <row r="18" spans="1:9" ht="15.75" x14ac:dyDescent="0.25">
      <c r="A18" s="14">
        <v>30</v>
      </c>
      <c r="B18" s="21">
        <v>49.77</v>
      </c>
      <c r="C18" s="21">
        <v>15.03</v>
      </c>
      <c r="D18" s="21">
        <v>2.63</v>
      </c>
      <c r="E18" s="21">
        <v>15.81</v>
      </c>
      <c r="F18" s="21">
        <v>16.760000000000002</v>
      </c>
      <c r="G18" s="23">
        <f t="shared" si="0"/>
        <v>100</v>
      </c>
      <c r="H18" s="24"/>
      <c r="I18" s="25"/>
    </row>
    <row r="19" spans="1:9" ht="15.75" x14ac:dyDescent="0.25">
      <c r="A19" s="14">
        <v>33</v>
      </c>
      <c r="B19" s="22">
        <v>49.49</v>
      </c>
      <c r="C19" s="22">
        <v>14.95</v>
      </c>
      <c r="D19" s="22">
        <v>2.76</v>
      </c>
      <c r="E19" s="22">
        <v>16.55</v>
      </c>
      <c r="F19" s="22">
        <v>16.25</v>
      </c>
      <c r="G19" s="23">
        <f t="shared" si="0"/>
        <v>100</v>
      </c>
      <c r="H19" s="24"/>
      <c r="I19" s="25"/>
    </row>
    <row r="20" spans="1:9" ht="15.75" x14ac:dyDescent="0.25">
      <c r="A20" s="14">
        <v>36</v>
      </c>
      <c r="B20" s="22">
        <v>50.65</v>
      </c>
      <c r="C20" s="22">
        <v>15.3</v>
      </c>
      <c r="D20" s="22">
        <v>2.2400000000000002</v>
      </c>
      <c r="E20" s="22">
        <v>13.48</v>
      </c>
      <c r="F20" s="22">
        <v>18.329999999999998</v>
      </c>
      <c r="G20" s="23">
        <f t="shared" si="0"/>
        <v>100</v>
      </c>
      <c r="H20" s="24"/>
      <c r="I20" s="25"/>
    </row>
    <row r="21" spans="1:9" ht="15.75" x14ac:dyDescent="0.25">
      <c r="A21" s="14">
        <v>39</v>
      </c>
      <c r="B21" s="22">
        <v>50.45</v>
      </c>
      <c r="C21" s="22">
        <v>15.24</v>
      </c>
      <c r="D21" s="22">
        <v>2.33</v>
      </c>
      <c r="E21" s="22">
        <v>14.01</v>
      </c>
      <c r="F21" s="22">
        <v>17.97</v>
      </c>
      <c r="G21" s="23">
        <f t="shared" si="0"/>
        <v>100</v>
      </c>
      <c r="H21" s="24"/>
    </row>
    <row r="22" spans="1:9" ht="15.75" x14ac:dyDescent="0.25">
      <c r="A22" s="14">
        <v>40</v>
      </c>
      <c r="B22" s="22">
        <v>43.47</v>
      </c>
      <c r="C22" s="22">
        <v>13.13</v>
      </c>
      <c r="D22" s="22">
        <v>3.27</v>
      </c>
      <c r="E22" s="22">
        <v>23.41</v>
      </c>
      <c r="F22" s="22">
        <v>16.72</v>
      </c>
      <c r="G22" s="23">
        <f t="shared" si="0"/>
        <v>100</v>
      </c>
      <c r="H22" s="24"/>
    </row>
    <row r="23" spans="1:9" ht="15.75" x14ac:dyDescent="0.25">
      <c r="A23" s="14">
        <v>41</v>
      </c>
      <c r="B23" s="22">
        <v>40.44</v>
      </c>
      <c r="C23" s="22">
        <v>12.21</v>
      </c>
      <c r="D23" s="22">
        <v>2.73</v>
      </c>
      <c r="E23" s="22">
        <v>23.14</v>
      </c>
      <c r="F23" s="22">
        <v>21.48</v>
      </c>
      <c r="G23" s="23">
        <f t="shared" ref="G23:G31" si="1">B23+C23+D23+E23+F23</f>
        <v>100</v>
      </c>
      <c r="H23" s="24"/>
    </row>
    <row r="24" spans="1:9" ht="15.75" x14ac:dyDescent="0.25">
      <c r="A24" s="14">
        <v>42</v>
      </c>
      <c r="B24" s="22">
        <v>48.52</v>
      </c>
      <c r="C24" s="22">
        <v>14.65</v>
      </c>
      <c r="D24" s="22">
        <v>2.5299999999999998</v>
      </c>
      <c r="E24" s="22">
        <v>19.07</v>
      </c>
      <c r="F24" s="22">
        <v>15.23</v>
      </c>
      <c r="G24" s="23">
        <f t="shared" si="1"/>
        <v>100.00000000000001</v>
      </c>
      <c r="H24" s="24"/>
    </row>
    <row r="25" spans="1:9" ht="15.75" x14ac:dyDescent="0.25">
      <c r="A25" s="14">
        <v>43</v>
      </c>
      <c r="B25" s="22">
        <v>40.44</v>
      </c>
      <c r="C25" s="22">
        <v>12.21</v>
      </c>
      <c r="D25" s="22">
        <v>2.73</v>
      </c>
      <c r="E25" s="22">
        <v>23.14</v>
      </c>
      <c r="F25" s="22">
        <v>21.48</v>
      </c>
      <c r="G25" s="23">
        <f t="shared" si="1"/>
        <v>100</v>
      </c>
      <c r="H25" s="24"/>
    </row>
    <row r="26" spans="1:9" ht="15.75" x14ac:dyDescent="0.25">
      <c r="A26" s="14">
        <v>44</v>
      </c>
      <c r="B26" s="22">
        <v>43.47</v>
      </c>
      <c r="C26" s="22">
        <v>13.13</v>
      </c>
      <c r="D26" s="22">
        <v>3.27</v>
      </c>
      <c r="E26" s="22">
        <v>23.41</v>
      </c>
      <c r="F26" s="22">
        <v>16.72</v>
      </c>
      <c r="G26" s="23">
        <f t="shared" si="1"/>
        <v>100</v>
      </c>
      <c r="H26" s="24"/>
    </row>
    <row r="27" spans="1:9" ht="15.75" x14ac:dyDescent="0.25">
      <c r="A27" s="14">
        <v>45</v>
      </c>
      <c r="B27" s="22">
        <v>53.59</v>
      </c>
      <c r="C27" s="22">
        <v>16.18</v>
      </c>
      <c r="D27" s="22">
        <v>3.32</v>
      </c>
      <c r="E27" s="22">
        <v>13</v>
      </c>
      <c r="F27" s="22">
        <v>13.91</v>
      </c>
      <c r="G27" s="23">
        <f t="shared" si="1"/>
        <v>100</v>
      </c>
      <c r="H27" s="24"/>
    </row>
    <row r="28" spans="1:9" ht="15.75" x14ac:dyDescent="0.25">
      <c r="A28" s="14">
        <v>46</v>
      </c>
      <c r="B28" s="22">
        <v>43.47</v>
      </c>
      <c r="C28" s="22">
        <v>13.13</v>
      </c>
      <c r="D28" s="22">
        <v>3.27</v>
      </c>
      <c r="E28" s="22">
        <v>23.41</v>
      </c>
      <c r="F28" s="22">
        <v>16.72</v>
      </c>
      <c r="G28" s="23">
        <f t="shared" si="1"/>
        <v>100</v>
      </c>
      <c r="H28" s="24"/>
    </row>
    <row r="29" spans="1:9" ht="15.75" x14ac:dyDescent="0.25">
      <c r="A29" s="14">
        <v>47</v>
      </c>
      <c r="B29" s="22">
        <v>40.44</v>
      </c>
      <c r="C29" s="22">
        <v>12.21</v>
      </c>
      <c r="D29" s="22">
        <v>2.73</v>
      </c>
      <c r="E29" s="22">
        <v>23.14</v>
      </c>
      <c r="F29" s="22">
        <v>21.48</v>
      </c>
      <c r="G29" s="23">
        <f t="shared" si="1"/>
        <v>100</v>
      </c>
      <c r="H29" s="24"/>
    </row>
    <row r="30" spans="1:9" ht="15.75" x14ac:dyDescent="0.25">
      <c r="A30" s="14">
        <v>48</v>
      </c>
      <c r="B30" s="22">
        <v>48.52</v>
      </c>
      <c r="C30" s="22">
        <v>14.65</v>
      </c>
      <c r="D30" s="22">
        <v>2.5299999999999998</v>
      </c>
      <c r="E30" s="22">
        <v>19.07</v>
      </c>
      <c r="F30" s="22">
        <v>15.23</v>
      </c>
      <c r="G30" s="23">
        <f t="shared" si="1"/>
        <v>100.00000000000001</v>
      </c>
      <c r="H30" s="24"/>
    </row>
    <row r="31" spans="1:9" ht="15.75" x14ac:dyDescent="0.25">
      <c r="A31" s="14">
        <v>49</v>
      </c>
      <c r="B31" s="22">
        <v>40.44</v>
      </c>
      <c r="C31" s="22">
        <v>12.21</v>
      </c>
      <c r="D31" s="22">
        <v>2.73</v>
      </c>
      <c r="E31" s="22">
        <v>23.14</v>
      </c>
      <c r="F31" s="22">
        <v>21.48</v>
      </c>
      <c r="G31" s="23">
        <f t="shared" si="1"/>
        <v>100</v>
      </c>
      <c r="H31" s="24"/>
    </row>
    <row r="32" spans="1:9" ht="15.75" x14ac:dyDescent="0.25">
      <c r="A32" s="14">
        <v>50</v>
      </c>
      <c r="B32" s="22">
        <v>43.47</v>
      </c>
      <c r="C32" s="22">
        <v>13.13</v>
      </c>
      <c r="D32" s="22">
        <v>3.27</v>
      </c>
      <c r="E32" s="22">
        <v>23.41</v>
      </c>
      <c r="F32" s="22">
        <v>16.72</v>
      </c>
      <c r="G32" s="23">
        <f t="shared" ref="G32:G81" si="2">B32+C32+D32+E32+F32</f>
        <v>100</v>
      </c>
      <c r="H32" s="24"/>
    </row>
    <row r="33" spans="1:8" ht="15.75" x14ac:dyDescent="0.25">
      <c r="A33" s="14">
        <v>51</v>
      </c>
      <c r="B33" s="22">
        <v>48.09</v>
      </c>
      <c r="C33" s="22">
        <v>14.52</v>
      </c>
      <c r="D33" s="22">
        <v>1.91</v>
      </c>
      <c r="E33" s="22">
        <v>17.43</v>
      </c>
      <c r="F33" s="22">
        <v>18.05</v>
      </c>
      <c r="G33" s="23">
        <f t="shared" si="2"/>
        <v>99.999999999999986</v>
      </c>
      <c r="H33" s="24"/>
    </row>
    <row r="34" spans="1:8" ht="15.75" x14ac:dyDescent="0.25">
      <c r="A34" s="14">
        <v>52</v>
      </c>
      <c r="B34" s="22">
        <v>43.47</v>
      </c>
      <c r="C34" s="22">
        <v>13.13</v>
      </c>
      <c r="D34" s="22">
        <v>3.27</v>
      </c>
      <c r="E34" s="22">
        <v>23.41</v>
      </c>
      <c r="F34" s="22">
        <v>16.72</v>
      </c>
      <c r="G34" s="23">
        <f t="shared" si="2"/>
        <v>100</v>
      </c>
      <c r="H34" s="24"/>
    </row>
    <row r="35" spans="1:8" ht="15.75" x14ac:dyDescent="0.25">
      <c r="A35" s="14">
        <v>53</v>
      </c>
      <c r="B35" s="22">
        <v>40.44</v>
      </c>
      <c r="C35" s="22">
        <v>12.21</v>
      </c>
      <c r="D35" s="22">
        <v>2.73</v>
      </c>
      <c r="E35" s="22">
        <v>23.14</v>
      </c>
      <c r="F35" s="22">
        <v>21.48</v>
      </c>
      <c r="G35" s="23">
        <f t="shared" si="2"/>
        <v>100</v>
      </c>
      <c r="H35" s="24"/>
    </row>
    <row r="36" spans="1:8" ht="15.75" x14ac:dyDescent="0.25">
      <c r="A36" s="14">
        <v>54</v>
      </c>
      <c r="B36" s="22">
        <v>48.52</v>
      </c>
      <c r="C36" s="22">
        <v>14.65</v>
      </c>
      <c r="D36" s="22">
        <v>2.5299999999999998</v>
      </c>
      <c r="E36" s="22">
        <v>19.07</v>
      </c>
      <c r="F36" s="22">
        <v>15.23</v>
      </c>
      <c r="G36" s="23">
        <f t="shared" si="2"/>
        <v>100.00000000000001</v>
      </c>
      <c r="H36" s="24"/>
    </row>
    <row r="37" spans="1:8" ht="15.75" x14ac:dyDescent="0.25">
      <c r="A37" s="14">
        <v>55</v>
      </c>
      <c r="B37" s="22">
        <v>40.44</v>
      </c>
      <c r="C37" s="22">
        <v>12.21</v>
      </c>
      <c r="D37" s="22">
        <v>2.73</v>
      </c>
      <c r="E37" s="22">
        <v>23.14</v>
      </c>
      <c r="F37" s="22">
        <v>21.48</v>
      </c>
      <c r="G37" s="23">
        <f t="shared" si="2"/>
        <v>100</v>
      </c>
      <c r="H37" s="24"/>
    </row>
    <row r="38" spans="1:8" ht="15.75" x14ac:dyDescent="0.25">
      <c r="A38" s="14">
        <v>56</v>
      </c>
      <c r="B38" s="22">
        <v>43.47</v>
      </c>
      <c r="C38" s="22">
        <v>13.13</v>
      </c>
      <c r="D38" s="22">
        <v>3.27</v>
      </c>
      <c r="E38" s="22">
        <v>23.41</v>
      </c>
      <c r="F38" s="22">
        <v>16.72</v>
      </c>
      <c r="G38" s="23">
        <f t="shared" si="2"/>
        <v>100</v>
      </c>
      <c r="H38" s="24"/>
    </row>
    <row r="39" spans="1:8" ht="15.75" x14ac:dyDescent="0.25">
      <c r="A39" s="14">
        <v>57</v>
      </c>
      <c r="B39" s="22">
        <v>48.09</v>
      </c>
      <c r="C39" s="22">
        <v>14.52</v>
      </c>
      <c r="D39" s="22">
        <v>1.91</v>
      </c>
      <c r="E39" s="22">
        <v>17.43</v>
      </c>
      <c r="F39" s="22">
        <v>18.05</v>
      </c>
      <c r="G39" s="23">
        <f t="shared" si="2"/>
        <v>99.999999999999986</v>
      </c>
      <c r="H39" s="24"/>
    </row>
    <row r="40" spans="1:8" ht="15.75" x14ac:dyDescent="0.25">
      <c r="A40" s="14">
        <v>58</v>
      </c>
      <c r="B40" s="22">
        <v>43.47</v>
      </c>
      <c r="C40" s="22">
        <v>13.13</v>
      </c>
      <c r="D40" s="22">
        <v>3.27</v>
      </c>
      <c r="E40" s="22">
        <v>23.41</v>
      </c>
      <c r="F40" s="22">
        <v>16.72</v>
      </c>
      <c r="G40" s="23">
        <f t="shared" si="2"/>
        <v>100</v>
      </c>
      <c r="H40" s="24"/>
    </row>
    <row r="41" spans="1:8" ht="15.75" x14ac:dyDescent="0.25">
      <c r="A41" s="14">
        <v>59</v>
      </c>
      <c r="B41" s="22">
        <v>40.44</v>
      </c>
      <c r="C41" s="22">
        <v>12.21</v>
      </c>
      <c r="D41" s="22">
        <v>2.73</v>
      </c>
      <c r="E41" s="22">
        <v>23.14</v>
      </c>
      <c r="F41" s="22">
        <v>21.48</v>
      </c>
      <c r="G41" s="23">
        <f t="shared" si="2"/>
        <v>100</v>
      </c>
      <c r="H41" s="24"/>
    </row>
    <row r="42" spans="1:8" ht="15.75" x14ac:dyDescent="0.25">
      <c r="A42" s="14">
        <v>60</v>
      </c>
      <c r="B42" s="22">
        <v>48.52</v>
      </c>
      <c r="C42" s="22">
        <v>14.65</v>
      </c>
      <c r="D42" s="22">
        <v>2.5299999999999998</v>
      </c>
      <c r="E42" s="22">
        <v>19.07</v>
      </c>
      <c r="F42" s="22">
        <v>15.23</v>
      </c>
      <c r="G42" s="23">
        <f t="shared" si="2"/>
        <v>100.00000000000001</v>
      </c>
      <c r="H42" s="24"/>
    </row>
    <row r="43" spans="1:8" ht="15.75" x14ac:dyDescent="0.25">
      <c r="A43" s="14">
        <v>61</v>
      </c>
      <c r="B43" s="22">
        <v>40.44</v>
      </c>
      <c r="C43" s="22">
        <v>12.21</v>
      </c>
      <c r="D43" s="22">
        <v>2.73</v>
      </c>
      <c r="E43" s="22">
        <v>23.14</v>
      </c>
      <c r="F43" s="22">
        <v>21.48</v>
      </c>
      <c r="G43" s="23">
        <f t="shared" si="2"/>
        <v>100</v>
      </c>
      <c r="H43" s="24"/>
    </row>
    <row r="44" spans="1:8" ht="15.75" x14ac:dyDescent="0.25">
      <c r="A44" s="14">
        <v>62</v>
      </c>
      <c r="B44" s="22">
        <v>43.47</v>
      </c>
      <c r="C44" s="22">
        <v>13.13</v>
      </c>
      <c r="D44" s="22">
        <v>3.27</v>
      </c>
      <c r="E44" s="22">
        <v>23.41</v>
      </c>
      <c r="F44" s="22">
        <v>16.72</v>
      </c>
      <c r="G44" s="23">
        <f t="shared" si="2"/>
        <v>100</v>
      </c>
      <c r="H44" s="24"/>
    </row>
    <row r="45" spans="1:8" ht="15.75" x14ac:dyDescent="0.25">
      <c r="A45" s="14">
        <v>63</v>
      </c>
      <c r="B45" s="22">
        <v>48.09</v>
      </c>
      <c r="C45" s="22">
        <v>14.52</v>
      </c>
      <c r="D45" s="22">
        <v>1.91</v>
      </c>
      <c r="E45" s="22">
        <v>17.43</v>
      </c>
      <c r="F45" s="22">
        <v>18.05</v>
      </c>
      <c r="G45" s="23">
        <f t="shared" si="2"/>
        <v>99.999999999999986</v>
      </c>
      <c r="H45" s="24"/>
    </row>
    <row r="46" spans="1:8" ht="15.75" x14ac:dyDescent="0.25">
      <c r="A46" s="14">
        <v>64</v>
      </c>
      <c r="B46" s="22">
        <v>43.47</v>
      </c>
      <c r="C46" s="22">
        <v>13.13</v>
      </c>
      <c r="D46" s="22">
        <v>3.27</v>
      </c>
      <c r="E46" s="22">
        <v>23.41</v>
      </c>
      <c r="F46" s="22">
        <v>16.72</v>
      </c>
      <c r="G46" s="23">
        <f t="shared" si="2"/>
        <v>100</v>
      </c>
      <c r="H46" s="24"/>
    </row>
    <row r="47" spans="1:8" ht="15.75" x14ac:dyDescent="0.25">
      <c r="A47" s="14">
        <v>65</v>
      </c>
      <c r="B47" s="22">
        <v>37.28</v>
      </c>
      <c r="C47" s="22">
        <v>11.26</v>
      </c>
      <c r="D47" s="22">
        <v>2.38</v>
      </c>
      <c r="E47" s="22">
        <v>30.04</v>
      </c>
      <c r="F47" s="22">
        <v>19.04</v>
      </c>
      <c r="G47" s="23">
        <f t="shared" si="2"/>
        <v>100</v>
      </c>
      <c r="H47" s="24"/>
    </row>
    <row r="48" spans="1:8" ht="15.75" x14ac:dyDescent="0.25">
      <c r="A48" s="14">
        <v>66</v>
      </c>
      <c r="B48" s="22">
        <v>43.16</v>
      </c>
      <c r="C48" s="22">
        <v>13.03</v>
      </c>
      <c r="D48" s="22">
        <v>3.35</v>
      </c>
      <c r="E48" s="22">
        <v>23.99</v>
      </c>
      <c r="F48" s="22">
        <v>16.47</v>
      </c>
      <c r="G48" s="23">
        <f t="shared" si="2"/>
        <v>100</v>
      </c>
      <c r="H48" s="24"/>
    </row>
    <row r="49" spans="1:8" ht="15.75" x14ac:dyDescent="0.25">
      <c r="A49" s="14">
        <v>67</v>
      </c>
      <c r="B49" s="22">
        <v>36.43</v>
      </c>
      <c r="C49" s="22">
        <v>11</v>
      </c>
      <c r="D49" s="22">
        <v>2.4900000000000002</v>
      </c>
      <c r="E49" s="22">
        <v>31.43</v>
      </c>
      <c r="F49" s="22">
        <v>18.649999999999999</v>
      </c>
      <c r="G49" s="23">
        <f t="shared" si="2"/>
        <v>100</v>
      </c>
      <c r="H49" s="24"/>
    </row>
    <row r="50" spans="1:8" ht="15.75" x14ac:dyDescent="0.25">
      <c r="A50" s="14">
        <v>68</v>
      </c>
      <c r="B50" s="22">
        <v>43.59</v>
      </c>
      <c r="C50" s="22">
        <v>13.16</v>
      </c>
      <c r="D50" s="22">
        <v>3.24</v>
      </c>
      <c r="E50" s="22">
        <v>23.18</v>
      </c>
      <c r="F50" s="22">
        <v>16.829999999999998</v>
      </c>
      <c r="G50" s="23">
        <f t="shared" si="2"/>
        <v>100</v>
      </c>
      <c r="H50" s="24"/>
    </row>
    <row r="51" spans="1:8" ht="15.75" x14ac:dyDescent="0.25">
      <c r="A51" s="14">
        <v>69</v>
      </c>
      <c r="B51" s="22">
        <v>36.43</v>
      </c>
      <c r="C51" s="22">
        <v>11</v>
      </c>
      <c r="D51" s="22">
        <v>2.4900000000000002</v>
      </c>
      <c r="E51" s="22">
        <v>31.43</v>
      </c>
      <c r="F51" s="22">
        <v>18.649999999999999</v>
      </c>
      <c r="G51" s="23">
        <f t="shared" si="2"/>
        <v>100</v>
      </c>
      <c r="H51" s="24"/>
    </row>
    <row r="52" spans="1:8" ht="15.75" x14ac:dyDescent="0.25">
      <c r="A52" s="14">
        <v>70</v>
      </c>
      <c r="B52" s="22">
        <v>43.16</v>
      </c>
      <c r="C52" s="22">
        <v>13.03</v>
      </c>
      <c r="D52" s="22">
        <v>3.35</v>
      </c>
      <c r="E52" s="22">
        <v>23.99</v>
      </c>
      <c r="F52" s="22">
        <v>16.47</v>
      </c>
      <c r="G52" s="23">
        <f t="shared" si="2"/>
        <v>100</v>
      </c>
      <c r="H52" s="24"/>
    </row>
    <row r="53" spans="1:8" ht="15.75" x14ac:dyDescent="0.25">
      <c r="A53" s="14">
        <v>71</v>
      </c>
      <c r="B53" s="22">
        <v>37.28</v>
      </c>
      <c r="C53" s="22">
        <v>11.26</v>
      </c>
      <c r="D53" s="22">
        <v>2.38</v>
      </c>
      <c r="E53" s="22">
        <v>30.04</v>
      </c>
      <c r="F53" s="22">
        <v>19.04</v>
      </c>
      <c r="G53" s="23">
        <f t="shared" si="2"/>
        <v>100</v>
      </c>
      <c r="H53" s="24"/>
    </row>
    <row r="54" spans="1:8" ht="15.75" x14ac:dyDescent="0.25">
      <c r="A54" s="14">
        <v>72</v>
      </c>
      <c r="B54" s="22">
        <v>43.16</v>
      </c>
      <c r="C54" s="22">
        <v>13.03</v>
      </c>
      <c r="D54" s="22">
        <v>3.35</v>
      </c>
      <c r="E54" s="22">
        <v>23.99</v>
      </c>
      <c r="F54" s="22">
        <v>16.47</v>
      </c>
      <c r="G54" s="23">
        <f t="shared" si="2"/>
        <v>100</v>
      </c>
      <c r="H54" s="24"/>
    </row>
    <row r="55" spans="1:8" ht="15.75" x14ac:dyDescent="0.25">
      <c r="A55" s="14">
        <v>73</v>
      </c>
      <c r="B55" s="22">
        <v>36.43</v>
      </c>
      <c r="C55" s="22">
        <v>11</v>
      </c>
      <c r="D55" s="22">
        <v>2.4900000000000002</v>
      </c>
      <c r="E55" s="22">
        <v>31.43</v>
      </c>
      <c r="F55" s="22">
        <v>18.649999999999999</v>
      </c>
      <c r="G55" s="23">
        <f t="shared" si="2"/>
        <v>100</v>
      </c>
      <c r="H55" s="24"/>
    </row>
    <row r="56" spans="1:8" ht="15.75" x14ac:dyDescent="0.25">
      <c r="A56" s="14">
        <v>74</v>
      </c>
      <c r="B56" s="22">
        <v>43.59</v>
      </c>
      <c r="C56" s="22">
        <v>13.16</v>
      </c>
      <c r="D56" s="22">
        <v>3.24</v>
      </c>
      <c r="E56" s="22">
        <v>23.18</v>
      </c>
      <c r="F56" s="22">
        <v>16.829999999999998</v>
      </c>
      <c r="G56" s="23">
        <f t="shared" si="2"/>
        <v>100</v>
      </c>
      <c r="H56" s="24"/>
    </row>
    <row r="57" spans="1:8" ht="15.75" x14ac:dyDescent="0.25">
      <c r="A57" s="14">
        <v>75</v>
      </c>
      <c r="B57" s="22">
        <v>36.43</v>
      </c>
      <c r="C57" s="22">
        <v>11</v>
      </c>
      <c r="D57" s="22">
        <v>2.4900000000000002</v>
      </c>
      <c r="E57" s="22">
        <v>31.43</v>
      </c>
      <c r="F57" s="22">
        <v>18.649999999999999</v>
      </c>
      <c r="G57" s="23">
        <f t="shared" si="2"/>
        <v>100</v>
      </c>
      <c r="H57" s="24"/>
    </row>
    <row r="58" spans="1:8" ht="15.75" x14ac:dyDescent="0.25">
      <c r="A58" s="14">
        <v>76</v>
      </c>
      <c r="B58" s="22">
        <v>40.6</v>
      </c>
      <c r="C58" s="22">
        <v>12.26</v>
      </c>
      <c r="D58" s="22">
        <v>2.7</v>
      </c>
      <c r="E58" s="22">
        <v>22.91</v>
      </c>
      <c r="F58" s="22">
        <v>21.53</v>
      </c>
      <c r="G58" s="23">
        <f t="shared" si="2"/>
        <v>100</v>
      </c>
      <c r="H58" s="24"/>
    </row>
    <row r="59" spans="1:8" ht="15.75" x14ac:dyDescent="0.25">
      <c r="A59" s="14">
        <v>77</v>
      </c>
      <c r="B59" s="22">
        <v>40.659999999999997</v>
      </c>
      <c r="C59" s="22">
        <v>12.28</v>
      </c>
      <c r="D59" s="22">
        <v>2.69</v>
      </c>
      <c r="E59" s="22">
        <v>22.81</v>
      </c>
      <c r="F59" s="22">
        <v>21.56</v>
      </c>
      <c r="G59" s="23">
        <f t="shared" si="2"/>
        <v>100</v>
      </c>
      <c r="H59" s="24"/>
    </row>
    <row r="60" spans="1:8" ht="15.75" x14ac:dyDescent="0.25">
      <c r="A60" s="14">
        <v>78</v>
      </c>
      <c r="B60" s="22">
        <v>40.6</v>
      </c>
      <c r="C60" s="22">
        <v>12.26</v>
      </c>
      <c r="D60" s="22">
        <v>2.7</v>
      </c>
      <c r="E60" s="22">
        <v>22.91</v>
      </c>
      <c r="F60" s="22">
        <v>21.53</v>
      </c>
      <c r="G60" s="23">
        <f t="shared" si="2"/>
        <v>100</v>
      </c>
      <c r="H60" s="24"/>
    </row>
    <row r="61" spans="1:8" ht="15.75" x14ac:dyDescent="0.25">
      <c r="A61" s="14">
        <v>79</v>
      </c>
      <c r="B61" s="22">
        <v>39.869999999999997</v>
      </c>
      <c r="C61" s="22">
        <v>12.04</v>
      </c>
      <c r="D61" s="22">
        <v>2.83</v>
      </c>
      <c r="E61" s="22">
        <v>24.01</v>
      </c>
      <c r="F61" s="22">
        <v>21.25</v>
      </c>
      <c r="G61" s="23">
        <f t="shared" si="2"/>
        <v>100</v>
      </c>
      <c r="H61" s="24"/>
    </row>
    <row r="62" spans="1:8" ht="15.75" x14ac:dyDescent="0.25">
      <c r="A62" s="14">
        <v>80</v>
      </c>
      <c r="B62" s="22">
        <v>41.32</v>
      </c>
      <c r="C62" s="22">
        <v>12.48</v>
      </c>
      <c r="D62" s="22">
        <v>2.57</v>
      </c>
      <c r="E62" s="22">
        <v>21.81</v>
      </c>
      <c r="F62" s="22">
        <v>21.82</v>
      </c>
      <c r="G62" s="23">
        <f t="shared" si="2"/>
        <v>100</v>
      </c>
      <c r="H62" s="24"/>
    </row>
    <row r="63" spans="1:8" ht="15.75" x14ac:dyDescent="0.25">
      <c r="A63" s="14">
        <v>81</v>
      </c>
      <c r="B63" s="22">
        <v>39.869999999999997</v>
      </c>
      <c r="C63" s="22">
        <v>12.04</v>
      </c>
      <c r="D63" s="22">
        <v>2.83</v>
      </c>
      <c r="E63" s="22">
        <v>24.01</v>
      </c>
      <c r="F63" s="22">
        <v>21.25</v>
      </c>
      <c r="G63" s="23">
        <f t="shared" si="2"/>
        <v>100</v>
      </c>
      <c r="H63" s="24"/>
    </row>
    <row r="64" spans="1:8" ht="15.75" x14ac:dyDescent="0.25">
      <c r="A64" s="14">
        <v>82</v>
      </c>
      <c r="B64" s="22">
        <v>40.6</v>
      </c>
      <c r="C64" s="22">
        <v>12.26</v>
      </c>
      <c r="D64" s="22">
        <v>2.7</v>
      </c>
      <c r="E64" s="22">
        <v>22.91</v>
      </c>
      <c r="F64" s="22">
        <v>21.53</v>
      </c>
      <c r="G64" s="23">
        <f t="shared" si="2"/>
        <v>100</v>
      </c>
      <c r="H64" s="24"/>
    </row>
    <row r="65" spans="1:8" ht="15.75" x14ac:dyDescent="0.25">
      <c r="A65" s="14">
        <v>83</v>
      </c>
      <c r="B65" s="22">
        <v>40.659999999999997</v>
      </c>
      <c r="C65" s="22">
        <v>12.28</v>
      </c>
      <c r="D65" s="22">
        <v>2.69</v>
      </c>
      <c r="E65" s="22">
        <v>22.81</v>
      </c>
      <c r="F65" s="22">
        <v>21.56</v>
      </c>
      <c r="G65" s="23">
        <f t="shared" si="2"/>
        <v>100</v>
      </c>
      <c r="H65" s="24"/>
    </row>
    <row r="66" spans="1:8" ht="15.75" x14ac:dyDescent="0.25">
      <c r="A66" s="14">
        <v>84</v>
      </c>
      <c r="B66" s="22">
        <v>40.6</v>
      </c>
      <c r="C66" s="22">
        <v>12.26</v>
      </c>
      <c r="D66" s="22">
        <v>2.7</v>
      </c>
      <c r="E66" s="22">
        <v>22.91</v>
      </c>
      <c r="F66" s="22">
        <v>21.53</v>
      </c>
      <c r="G66" s="23">
        <f t="shared" si="2"/>
        <v>100</v>
      </c>
      <c r="H66" s="24"/>
    </row>
    <row r="67" spans="1:8" ht="15.75" x14ac:dyDescent="0.25">
      <c r="A67" s="14">
        <v>85</v>
      </c>
      <c r="B67" s="22">
        <v>39.869999999999997</v>
      </c>
      <c r="C67" s="22">
        <v>12.04</v>
      </c>
      <c r="D67" s="22">
        <v>2.83</v>
      </c>
      <c r="E67" s="22">
        <v>24.01</v>
      </c>
      <c r="F67" s="22">
        <v>21.25</v>
      </c>
      <c r="G67" s="23">
        <f t="shared" si="2"/>
        <v>100</v>
      </c>
      <c r="H67" s="24"/>
    </row>
    <row r="68" spans="1:8" ht="15.75" x14ac:dyDescent="0.25">
      <c r="A68" s="14">
        <v>86</v>
      </c>
      <c r="B68" s="22">
        <v>41.32</v>
      </c>
      <c r="C68" s="22">
        <v>12.48</v>
      </c>
      <c r="D68" s="22">
        <v>2.57</v>
      </c>
      <c r="E68" s="22">
        <v>21.81</v>
      </c>
      <c r="F68" s="22">
        <v>21.82</v>
      </c>
      <c r="G68" s="23">
        <f t="shared" si="2"/>
        <v>100</v>
      </c>
      <c r="H68" s="24"/>
    </row>
    <row r="69" spans="1:8" ht="15.75" x14ac:dyDescent="0.25">
      <c r="A69" s="14">
        <v>87</v>
      </c>
      <c r="B69" s="22">
        <v>39.869999999999997</v>
      </c>
      <c r="C69" s="22">
        <v>12.04</v>
      </c>
      <c r="D69" s="22">
        <v>2.83</v>
      </c>
      <c r="E69" s="22">
        <v>24.01</v>
      </c>
      <c r="F69" s="22">
        <v>21.25</v>
      </c>
      <c r="G69" s="23">
        <f t="shared" si="2"/>
        <v>100</v>
      </c>
      <c r="H69" s="24"/>
    </row>
    <row r="70" spans="1:8" ht="15.75" x14ac:dyDescent="0.25">
      <c r="A70" s="14">
        <v>88</v>
      </c>
      <c r="B70" s="22">
        <v>40.6</v>
      </c>
      <c r="C70" s="22">
        <v>12.26</v>
      </c>
      <c r="D70" s="22">
        <v>2.7</v>
      </c>
      <c r="E70" s="22">
        <v>22.91</v>
      </c>
      <c r="F70" s="22">
        <v>21.53</v>
      </c>
      <c r="G70" s="23">
        <f t="shared" si="2"/>
        <v>100</v>
      </c>
      <c r="H70" s="24"/>
    </row>
    <row r="71" spans="1:8" ht="15.75" x14ac:dyDescent="0.25">
      <c r="A71" s="14">
        <v>89</v>
      </c>
      <c r="B71" s="22">
        <v>40.659999999999997</v>
      </c>
      <c r="C71" s="22">
        <v>12.28</v>
      </c>
      <c r="D71" s="22">
        <v>2.69</v>
      </c>
      <c r="E71" s="22">
        <v>22.81</v>
      </c>
      <c r="F71" s="22">
        <v>21.56</v>
      </c>
      <c r="G71" s="23">
        <f t="shared" si="2"/>
        <v>100</v>
      </c>
      <c r="H71" s="24"/>
    </row>
    <row r="72" spans="1:8" ht="15.75" x14ac:dyDescent="0.25">
      <c r="A72" s="14">
        <v>90</v>
      </c>
      <c r="B72" s="22">
        <v>40.6</v>
      </c>
      <c r="C72" s="22">
        <v>12.26</v>
      </c>
      <c r="D72" s="22">
        <v>2.7</v>
      </c>
      <c r="E72" s="22">
        <v>22.91</v>
      </c>
      <c r="F72" s="22">
        <v>21.53</v>
      </c>
      <c r="G72" s="23">
        <f t="shared" si="2"/>
        <v>100</v>
      </c>
      <c r="H72" s="24"/>
    </row>
    <row r="73" spans="1:8" ht="15.75" x14ac:dyDescent="0.25">
      <c r="A73" s="14">
        <v>91</v>
      </c>
      <c r="B73" s="22">
        <v>39.869999999999997</v>
      </c>
      <c r="C73" s="22">
        <v>12.04</v>
      </c>
      <c r="D73" s="22">
        <v>2.83</v>
      </c>
      <c r="E73" s="22">
        <v>24.01</v>
      </c>
      <c r="F73" s="22">
        <v>21.25</v>
      </c>
      <c r="G73" s="23">
        <f t="shared" si="2"/>
        <v>100</v>
      </c>
      <c r="H73" s="24"/>
    </row>
    <row r="74" spans="1:8" ht="15.75" x14ac:dyDescent="0.25">
      <c r="A74" s="14">
        <v>92</v>
      </c>
      <c r="B74" s="22">
        <v>41.32</v>
      </c>
      <c r="C74" s="22">
        <v>12.48</v>
      </c>
      <c r="D74" s="22">
        <v>2.57</v>
      </c>
      <c r="E74" s="22">
        <v>21.81</v>
      </c>
      <c r="F74" s="22">
        <v>21.82</v>
      </c>
      <c r="G74" s="23">
        <f t="shared" si="2"/>
        <v>100</v>
      </c>
      <c r="H74" s="24"/>
    </row>
    <row r="75" spans="1:8" ht="15.75" x14ac:dyDescent="0.25">
      <c r="A75" s="14">
        <v>93</v>
      </c>
      <c r="B75" s="22">
        <v>39.869999999999997</v>
      </c>
      <c r="C75" s="22">
        <v>12.04</v>
      </c>
      <c r="D75" s="22">
        <v>2.83</v>
      </c>
      <c r="E75" s="22">
        <v>24.01</v>
      </c>
      <c r="F75" s="22">
        <v>21.25</v>
      </c>
      <c r="G75" s="23">
        <f t="shared" si="2"/>
        <v>100</v>
      </c>
      <c r="H75" s="24"/>
    </row>
    <row r="76" spans="1:8" ht="15.75" x14ac:dyDescent="0.25">
      <c r="A76" s="14">
        <v>94</v>
      </c>
      <c r="B76" s="22">
        <v>40.6</v>
      </c>
      <c r="C76" s="22">
        <v>12.26</v>
      </c>
      <c r="D76" s="22">
        <v>2.7</v>
      </c>
      <c r="E76" s="22">
        <v>22.91</v>
      </c>
      <c r="F76" s="22">
        <v>21.53</v>
      </c>
      <c r="G76" s="23">
        <f t="shared" si="2"/>
        <v>100</v>
      </c>
      <c r="H76" s="24"/>
    </row>
    <row r="77" spans="1:8" ht="15.75" x14ac:dyDescent="0.25">
      <c r="A77" s="14">
        <v>95</v>
      </c>
      <c r="B77" s="22">
        <v>40.659999999999997</v>
      </c>
      <c r="C77" s="22">
        <v>12.28</v>
      </c>
      <c r="D77" s="22">
        <v>2.69</v>
      </c>
      <c r="E77" s="22">
        <v>22.81</v>
      </c>
      <c r="F77" s="22">
        <v>21.56</v>
      </c>
      <c r="G77" s="23">
        <f t="shared" si="2"/>
        <v>100</v>
      </c>
      <c r="H77" s="24"/>
    </row>
    <row r="78" spans="1:8" ht="15.75" x14ac:dyDescent="0.25">
      <c r="A78" s="14">
        <v>96</v>
      </c>
      <c r="B78" s="22">
        <v>40.6</v>
      </c>
      <c r="C78" s="22">
        <v>12.26</v>
      </c>
      <c r="D78" s="22">
        <v>2.7</v>
      </c>
      <c r="E78" s="22">
        <v>22.91</v>
      </c>
      <c r="F78" s="22">
        <v>21.53</v>
      </c>
      <c r="G78" s="23">
        <f t="shared" si="2"/>
        <v>100</v>
      </c>
      <c r="H78" s="24"/>
    </row>
    <row r="79" spans="1:8" ht="15.75" x14ac:dyDescent="0.25">
      <c r="A79" s="14">
        <v>97</v>
      </c>
      <c r="B79" s="22">
        <v>39.869999999999997</v>
      </c>
      <c r="C79" s="22">
        <v>12.04</v>
      </c>
      <c r="D79" s="22">
        <v>2.83</v>
      </c>
      <c r="E79" s="22">
        <v>24.01</v>
      </c>
      <c r="F79" s="22">
        <v>21.25</v>
      </c>
      <c r="G79" s="23">
        <f t="shared" si="2"/>
        <v>100</v>
      </c>
      <c r="H79" s="24"/>
    </row>
    <row r="80" spans="1:8" ht="15.75" x14ac:dyDescent="0.25">
      <c r="A80" s="14">
        <v>98</v>
      </c>
      <c r="B80" s="22">
        <v>41.32</v>
      </c>
      <c r="C80" s="22">
        <v>12.48</v>
      </c>
      <c r="D80" s="22">
        <v>2.57</v>
      </c>
      <c r="E80" s="22">
        <v>21.81</v>
      </c>
      <c r="F80" s="22">
        <v>21.82</v>
      </c>
      <c r="G80" s="23">
        <f t="shared" si="2"/>
        <v>100</v>
      </c>
      <c r="H80" s="24"/>
    </row>
    <row r="81" spans="1:8" ht="15.75" x14ac:dyDescent="0.25">
      <c r="A81" s="14">
        <v>99</v>
      </c>
      <c r="B81" s="22">
        <v>39.869999999999997</v>
      </c>
      <c r="C81" s="22">
        <v>12.04</v>
      </c>
      <c r="D81" s="22">
        <v>2.83</v>
      </c>
      <c r="E81" s="22">
        <v>24.01</v>
      </c>
      <c r="F81" s="22">
        <v>21.25</v>
      </c>
      <c r="G81" s="23">
        <f t="shared" si="2"/>
        <v>100</v>
      </c>
      <c r="H81" s="24"/>
    </row>
  </sheetData>
  <mergeCells count="9">
    <mergeCell ref="B11:G11"/>
    <mergeCell ref="A11:A12"/>
    <mergeCell ref="A1:G1"/>
    <mergeCell ref="A2:G2"/>
    <mergeCell ref="A3:G3"/>
    <mergeCell ref="A9:G9"/>
    <mergeCell ref="F8:G8"/>
    <mergeCell ref="D5:G5"/>
    <mergeCell ref="D6:G6"/>
  </mergeCells>
  <pageMargins left="3.937007874015748E-2" right="3.937007874015748E-2" top="3.937007874015748E-2" bottom="3.937007874015748E-2" header="3.937007874015748E-2" footer="3.937007874015748E-2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76"/>
  <sheetViews>
    <sheetView zoomScaleNormal="100" workbookViewId="0">
      <selection activeCell="B76" sqref="B76:F76"/>
    </sheetView>
  </sheetViews>
  <sheetFormatPr defaultRowHeight="15" x14ac:dyDescent="0.25"/>
  <cols>
    <col min="2" max="2" width="15.140625" customWidth="1"/>
    <col min="3" max="3" width="14.42578125" customWidth="1"/>
    <col min="4" max="4" width="16.140625" customWidth="1"/>
    <col min="5" max="5" width="17.28515625" customWidth="1"/>
    <col min="6" max="6" width="15.5703125" customWidth="1"/>
    <col min="7" max="7" width="13.85546875" customWidth="1"/>
    <col min="8" max="8" width="12.42578125" bestFit="1" customWidth="1"/>
    <col min="9" max="9" width="9.140625" style="25"/>
  </cols>
  <sheetData>
    <row r="1" spans="1:8" ht="15.75" x14ac:dyDescent="0.25">
      <c r="F1" s="41" t="s">
        <v>13</v>
      </c>
      <c r="G1" s="41"/>
    </row>
    <row r="3" spans="1:8" ht="15" customHeight="1" x14ac:dyDescent="0.25">
      <c r="A3" s="40" t="s">
        <v>31</v>
      </c>
      <c r="B3" s="40"/>
      <c r="C3" s="40"/>
      <c r="D3" s="40"/>
      <c r="E3" s="40"/>
      <c r="F3" s="40"/>
      <c r="G3" s="40"/>
    </row>
    <row r="4" spans="1:8" ht="41.25" customHeight="1" x14ac:dyDescent="0.25">
      <c r="A4" s="40"/>
      <c r="B4" s="40"/>
      <c r="C4" s="40"/>
      <c r="D4" s="40"/>
      <c r="E4" s="40"/>
      <c r="F4" s="40"/>
      <c r="G4" s="40"/>
    </row>
    <row r="5" spans="1:8" ht="15" customHeight="1" x14ac:dyDescent="0.25">
      <c r="A5" s="15"/>
      <c r="B5" s="15"/>
      <c r="C5" s="15"/>
      <c r="D5" s="15"/>
      <c r="E5" s="15"/>
      <c r="F5" s="15"/>
      <c r="G5" s="15"/>
    </row>
    <row r="6" spans="1:8" x14ac:dyDescent="0.25">
      <c r="A6" s="38" t="s">
        <v>0</v>
      </c>
      <c r="B6" s="36" t="s">
        <v>1</v>
      </c>
      <c r="C6" s="37"/>
      <c r="D6" s="37"/>
      <c r="E6" s="37"/>
      <c r="F6" s="37"/>
      <c r="G6" s="37"/>
    </row>
    <row r="7" spans="1:8" ht="28.5" x14ac:dyDescent="0.25">
      <c r="A7" s="38"/>
      <c r="B7" s="12" t="s">
        <v>2</v>
      </c>
      <c r="C7" s="12" t="s">
        <v>3</v>
      </c>
      <c r="D7" s="12" t="s">
        <v>8</v>
      </c>
      <c r="E7" s="12" t="s">
        <v>5</v>
      </c>
      <c r="F7" s="12" t="s">
        <v>7</v>
      </c>
      <c r="G7" s="5" t="s">
        <v>6</v>
      </c>
    </row>
    <row r="8" spans="1:8" x14ac:dyDescent="0.25">
      <c r="A8" s="3">
        <v>1</v>
      </c>
      <c r="B8" s="3">
        <v>2</v>
      </c>
      <c r="C8" s="3">
        <v>3</v>
      </c>
      <c r="D8" s="3">
        <v>4</v>
      </c>
      <c r="E8" s="3">
        <v>6</v>
      </c>
      <c r="F8" s="3">
        <v>7</v>
      </c>
      <c r="G8" s="3">
        <v>8</v>
      </c>
    </row>
    <row r="9" spans="1:8" ht="15.75" x14ac:dyDescent="0.25">
      <c r="A9" s="13">
        <v>18</v>
      </c>
      <c r="B9" s="21">
        <v>39.19</v>
      </c>
      <c r="C9" s="21">
        <v>11.83</v>
      </c>
      <c r="D9" s="21">
        <v>3.17</v>
      </c>
      <c r="E9" s="21">
        <v>24.7</v>
      </c>
      <c r="F9" s="21">
        <v>21.11</v>
      </c>
      <c r="G9" s="23">
        <f>B9+C9+D9+E9+F9</f>
        <v>100</v>
      </c>
      <c r="H9" s="26"/>
    </row>
    <row r="10" spans="1:8" ht="15.75" x14ac:dyDescent="0.25">
      <c r="A10" s="14">
        <v>21</v>
      </c>
      <c r="B10" s="22">
        <v>37.58</v>
      </c>
      <c r="C10" s="22">
        <v>11.35</v>
      </c>
      <c r="D10" s="22">
        <v>3.48</v>
      </c>
      <c r="E10" s="22">
        <v>27.09</v>
      </c>
      <c r="F10" s="22">
        <v>20.5</v>
      </c>
      <c r="G10" s="23">
        <f t="shared" ref="G10:G57" si="0">B10+C10+D10+E10+F10</f>
        <v>100</v>
      </c>
      <c r="H10" s="24"/>
    </row>
    <row r="11" spans="1:8" ht="15.75" x14ac:dyDescent="0.25">
      <c r="A11" s="14">
        <v>24</v>
      </c>
      <c r="B11" s="21">
        <v>39.19</v>
      </c>
      <c r="C11" s="21">
        <v>11.83</v>
      </c>
      <c r="D11" s="21">
        <v>3.17</v>
      </c>
      <c r="E11" s="21">
        <v>24.7</v>
      </c>
      <c r="F11" s="21">
        <v>21.11</v>
      </c>
      <c r="G11" s="23">
        <f>B11+C11+D11+E11+F11</f>
        <v>100</v>
      </c>
      <c r="H11" s="26"/>
    </row>
    <row r="12" spans="1:8" ht="15.75" x14ac:dyDescent="0.25">
      <c r="A12" s="14">
        <v>27</v>
      </c>
      <c r="B12" s="22">
        <v>37.58</v>
      </c>
      <c r="C12" s="22">
        <v>11.35</v>
      </c>
      <c r="D12" s="22">
        <v>3.48</v>
      </c>
      <c r="E12" s="22">
        <v>27.09</v>
      </c>
      <c r="F12" s="22">
        <v>20.5</v>
      </c>
      <c r="G12" s="23">
        <f t="shared" ref="G12" si="1">B12+C12+D12+E12+F12</f>
        <v>100</v>
      </c>
      <c r="H12" s="24"/>
    </row>
    <row r="13" spans="1:8" ht="15.75" x14ac:dyDescent="0.25">
      <c r="A13" s="14">
        <v>30</v>
      </c>
      <c r="B13" s="21">
        <v>39.19</v>
      </c>
      <c r="C13" s="21">
        <v>11.83</v>
      </c>
      <c r="D13" s="21">
        <v>3.17</v>
      </c>
      <c r="E13" s="21">
        <v>24.7</v>
      </c>
      <c r="F13" s="21">
        <v>21.11</v>
      </c>
      <c r="G13" s="23">
        <f>B13+C13+D13+E13+F13</f>
        <v>100</v>
      </c>
      <c r="H13" s="26"/>
    </row>
    <row r="14" spans="1:8" ht="15.75" x14ac:dyDescent="0.25">
      <c r="A14" s="14">
        <v>33</v>
      </c>
      <c r="B14" s="22">
        <v>37.58</v>
      </c>
      <c r="C14" s="22">
        <v>11.35</v>
      </c>
      <c r="D14" s="22">
        <v>3.48</v>
      </c>
      <c r="E14" s="22">
        <v>27.09</v>
      </c>
      <c r="F14" s="22">
        <v>20.5</v>
      </c>
      <c r="G14" s="23">
        <f t="shared" ref="G14" si="2">B14+C14+D14+E14+F14</f>
        <v>100</v>
      </c>
      <c r="H14" s="24"/>
    </row>
    <row r="15" spans="1:8" ht="15.75" x14ac:dyDescent="0.25">
      <c r="A15" s="14">
        <v>36</v>
      </c>
      <c r="B15" s="22">
        <v>43.41</v>
      </c>
      <c r="C15" s="22">
        <v>13.11</v>
      </c>
      <c r="D15" s="22">
        <v>2.36</v>
      </c>
      <c r="E15" s="22">
        <v>18.41</v>
      </c>
      <c r="F15" s="22">
        <v>22.71</v>
      </c>
      <c r="G15" s="23">
        <f t="shared" si="0"/>
        <v>100</v>
      </c>
      <c r="H15" s="26"/>
    </row>
    <row r="16" spans="1:8" ht="15.75" x14ac:dyDescent="0.25">
      <c r="A16" s="14">
        <v>39</v>
      </c>
      <c r="B16" s="22">
        <v>42.54</v>
      </c>
      <c r="C16" s="22">
        <v>12.85</v>
      </c>
      <c r="D16" s="22">
        <v>2.5299999999999998</v>
      </c>
      <c r="E16" s="22">
        <v>19.71</v>
      </c>
      <c r="F16" s="22">
        <v>22.37</v>
      </c>
      <c r="G16" s="23">
        <f t="shared" si="0"/>
        <v>100</v>
      </c>
      <c r="H16" s="24"/>
    </row>
    <row r="17" spans="1:8" ht="15.75" x14ac:dyDescent="0.25">
      <c r="A17" s="14">
        <v>40</v>
      </c>
      <c r="B17" s="22">
        <v>37.270000000000003</v>
      </c>
      <c r="C17" s="22">
        <v>11.25</v>
      </c>
      <c r="D17" s="22">
        <v>1.59</v>
      </c>
      <c r="E17" s="22">
        <v>31.37</v>
      </c>
      <c r="F17" s="22">
        <v>18.52</v>
      </c>
      <c r="G17" s="23">
        <f t="shared" si="0"/>
        <v>100</v>
      </c>
      <c r="H17" s="26"/>
    </row>
    <row r="18" spans="1:8" ht="15.75" x14ac:dyDescent="0.25">
      <c r="A18" s="14">
        <v>41</v>
      </c>
      <c r="B18" s="22">
        <v>40.229999999999997</v>
      </c>
      <c r="C18" s="22">
        <v>12.15</v>
      </c>
      <c r="D18" s="22">
        <v>1.92</v>
      </c>
      <c r="E18" s="22">
        <v>24.8</v>
      </c>
      <c r="F18" s="22">
        <v>20.9</v>
      </c>
      <c r="G18" s="23">
        <f t="shared" si="0"/>
        <v>100</v>
      </c>
      <c r="H18" s="24"/>
    </row>
    <row r="19" spans="1:8" ht="15.75" x14ac:dyDescent="0.25">
      <c r="A19" s="14">
        <v>42</v>
      </c>
      <c r="B19" s="22">
        <v>38.119999999999997</v>
      </c>
      <c r="C19" s="22">
        <v>11.51</v>
      </c>
      <c r="D19" s="22">
        <v>1.52</v>
      </c>
      <c r="E19" s="22">
        <v>29.92</v>
      </c>
      <c r="F19" s="22">
        <v>18.93</v>
      </c>
      <c r="G19" s="23">
        <f t="shared" si="0"/>
        <v>100</v>
      </c>
      <c r="H19" s="26"/>
    </row>
    <row r="20" spans="1:8" ht="15.75" x14ac:dyDescent="0.25">
      <c r="A20" s="14">
        <v>43</v>
      </c>
      <c r="B20" s="22">
        <v>40.229999999999997</v>
      </c>
      <c r="C20" s="22">
        <v>12.15</v>
      </c>
      <c r="D20" s="22">
        <v>1.92</v>
      </c>
      <c r="E20" s="22">
        <v>24.8</v>
      </c>
      <c r="F20" s="22">
        <v>20.9</v>
      </c>
      <c r="G20" s="23">
        <f t="shared" ref="G20:G21" si="3">B20+C20+D20+E20+F20</f>
        <v>100</v>
      </c>
      <c r="H20" s="24"/>
    </row>
    <row r="21" spans="1:8" ht="15.75" x14ac:dyDescent="0.25">
      <c r="A21" s="14">
        <v>44</v>
      </c>
      <c r="B21" s="22">
        <v>37.270000000000003</v>
      </c>
      <c r="C21" s="22">
        <v>11.25</v>
      </c>
      <c r="D21" s="22">
        <v>1.59</v>
      </c>
      <c r="E21" s="22">
        <v>31.37</v>
      </c>
      <c r="F21" s="22">
        <v>18.52</v>
      </c>
      <c r="G21" s="23">
        <f t="shared" si="3"/>
        <v>100</v>
      </c>
      <c r="H21" s="26"/>
    </row>
    <row r="22" spans="1:8" ht="15.75" x14ac:dyDescent="0.25">
      <c r="A22" s="14">
        <v>45</v>
      </c>
      <c r="B22" s="22">
        <v>46.9</v>
      </c>
      <c r="C22" s="22">
        <v>14.16</v>
      </c>
      <c r="D22" s="22">
        <v>3.47</v>
      </c>
      <c r="E22" s="22">
        <v>22.14</v>
      </c>
      <c r="F22" s="22">
        <v>13.33</v>
      </c>
      <c r="G22" s="23">
        <f t="shared" si="0"/>
        <v>100</v>
      </c>
      <c r="H22" s="24"/>
    </row>
    <row r="23" spans="1:8" ht="15.75" x14ac:dyDescent="0.25">
      <c r="A23" s="14">
        <v>46</v>
      </c>
      <c r="B23" s="22">
        <v>37.270000000000003</v>
      </c>
      <c r="C23" s="22">
        <v>11.25</v>
      </c>
      <c r="D23" s="22">
        <v>1.59</v>
      </c>
      <c r="E23" s="22">
        <v>31.37</v>
      </c>
      <c r="F23" s="22">
        <v>18.52</v>
      </c>
      <c r="G23" s="23">
        <f t="shared" si="0"/>
        <v>100</v>
      </c>
      <c r="H23" s="26"/>
    </row>
    <row r="24" spans="1:8" ht="15.75" x14ac:dyDescent="0.25">
      <c r="A24" s="14">
        <v>47</v>
      </c>
      <c r="B24" s="22">
        <v>40.229999999999997</v>
      </c>
      <c r="C24" s="22">
        <v>12.15</v>
      </c>
      <c r="D24" s="22">
        <v>1.92</v>
      </c>
      <c r="E24" s="22">
        <v>24.8</v>
      </c>
      <c r="F24" s="22">
        <v>20.9</v>
      </c>
      <c r="G24" s="23">
        <f t="shared" si="0"/>
        <v>100</v>
      </c>
      <c r="H24" s="24"/>
    </row>
    <row r="25" spans="1:8" ht="15.75" x14ac:dyDescent="0.25">
      <c r="A25" s="14">
        <v>48</v>
      </c>
      <c r="B25" s="22">
        <v>38.119999999999997</v>
      </c>
      <c r="C25" s="22">
        <v>11.51</v>
      </c>
      <c r="D25" s="22">
        <v>1.52</v>
      </c>
      <c r="E25" s="22">
        <v>29.92</v>
      </c>
      <c r="F25" s="22">
        <v>18.93</v>
      </c>
      <c r="G25" s="23">
        <f t="shared" ref="G25:G26" si="4">B25+C25+D25+E25+F25</f>
        <v>100</v>
      </c>
      <c r="H25" s="26"/>
    </row>
    <row r="26" spans="1:8" ht="15.75" x14ac:dyDescent="0.25">
      <c r="A26" s="14">
        <v>49</v>
      </c>
      <c r="B26" s="22">
        <v>40.229999999999997</v>
      </c>
      <c r="C26" s="22">
        <v>12.15</v>
      </c>
      <c r="D26" s="22">
        <v>1.92</v>
      </c>
      <c r="E26" s="22">
        <v>24.8</v>
      </c>
      <c r="F26" s="22">
        <v>20.9</v>
      </c>
      <c r="G26" s="23">
        <f t="shared" si="4"/>
        <v>100</v>
      </c>
      <c r="H26" s="24"/>
    </row>
    <row r="27" spans="1:8" ht="15.75" x14ac:dyDescent="0.25">
      <c r="A27" s="14">
        <v>50</v>
      </c>
      <c r="B27" s="22">
        <v>33.35</v>
      </c>
      <c r="C27" s="22">
        <v>10.07</v>
      </c>
      <c r="D27" s="22">
        <v>1.42</v>
      </c>
      <c r="E27" s="22">
        <v>38.6</v>
      </c>
      <c r="F27" s="22">
        <v>16.559999999999999</v>
      </c>
      <c r="G27" s="23">
        <f t="shared" si="0"/>
        <v>100</v>
      </c>
      <c r="H27" s="26"/>
    </row>
    <row r="28" spans="1:8" ht="15.75" x14ac:dyDescent="0.25">
      <c r="A28" s="14">
        <v>51</v>
      </c>
      <c r="B28" s="22">
        <v>41.09</v>
      </c>
      <c r="C28" s="22">
        <v>12.41</v>
      </c>
      <c r="D28" s="22">
        <v>1.82</v>
      </c>
      <c r="E28" s="22">
        <v>23.43</v>
      </c>
      <c r="F28" s="22">
        <v>21.25</v>
      </c>
      <c r="G28" s="23">
        <f t="shared" si="0"/>
        <v>100</v>
      </c>
      <c r="H28" s="24"/>
    </row>
    <row r="29" spans="1:8" ht="15.75" x14ac:dyDescent="0.25">
      <c r="A29" s="14">
        <v>52</v>
      </c>
      <c r="B29" s="22">
        <v>37.270000000000003</v>
      </c>
      <c r="C29" s="22">
        <v>11.25</v>
      </c>
      <c r="D29" s="22">
        <v>1.59</v>
      </c>
      <c r="E29" s="22">
        <v>31.37</v>
      </c>
      <c r="F29" s="22">
        <v>18.52</v>
      </c>
      <c r="G29" s="23">
        <f t="shared" ref="G29:G31" si="5">B29+C29+D29+E29+F29</f>
        <v>100</v>
      </c>
      <c r="H29" s="26"/>
    </row>
    <row r="30" spans="1:8" ht="15.75" x14ac:dyDescent="0.25">
      <c r="A30" s="14">
        <v>53</v>
      </c>
      <c r="B30" s="22">
        <v>40.229999999999997</v>
      </c>
      <c r="C30" s="22">
        <v>12.15</v>
      </c>
      <c r="D30" s="22">
        <v>1.92</v>
      </c>
      <c r="E30" s="22">
        <v>24.8</v>
      </c>
      <c r="F30" s="22">
        <v>20.9</v>
      </c>
      <c r="G30" s="23">
        <f t="shared" si="5"/>
        <v>100</v>
      </c>
      <c r="H30" s="24"/>
    </row>
    <row r="31" spans="1:8" ht="15.75" x14ac:dyDescent="0.25">
      <c r="A31" s="14">
        <v>54</v>
      </c>
      <c r="B31" s="22">
        <v>38.119999999999997</v>
      </c>
      <c r="C31" s="22">
        <v>11.51</v>
      </c>
      <c r="D31" s="22">
        <v>1.52</v>
      </c>
      <c r="E31" s="22">
        <v>29.92</v>
      </c>
      <c r="F31" s="22">
        <v>18.93</v>
      </c>
      <c r="G31" s="23">
        <f t="shared" si="5"/>
        <v>100</v>
      </c>
      <c r="H31" s="26"/>
    </row>
    <row r="32" spans="1:8" ht="15.75" x14ac:dyDescent="0.25">
      <c r="A32" s="14">
        <v>55</v>
      </c>
      <c r="B32" s="22">
        <v>35.22</v>
      </c>
      <c r="C32" s="22">
        <v>10.64</v>
      </c>
      <c r="D32" s="22">
        <v>1.68</v>
      </c>
      <c r="E32" s="22">
        <v>34.159999999999997</v>
      </c>
      <c r="F32" s="22">
        <v>18.3</v>
      </c>
      <c r="G32" s="23">
        <f t="shared" si="0"/>
        <v>99.999999999999986</v>
      </c>
      <c r="H32" s="24"/>
    </row>
    <row r="33" spans="1:8" ht="15.75" x14ac:dyDescent="0.25">
      <c r="A33" s="14">
        <v>56</v>
      </c>
      <c r="B33" s="22">
        <v>37.270000000000003</v>
      </c>
      <c r="C33" s="22">
        <v>11.25</v>
      </c>
      <c r="D33" s="22">
        <v>1.59</v>
      </c>
      <c r="E33" s="22">
        <v>31.37</v>
      </c>
      <c r="F33" s="22">
        <v>18.52</v>
      </c>
      <c r="G33" s="23">
        <f t="shared" si="0"/>
        <v>100</v>
      </c>
      <c r="H33" s="26"/>
    </row>
    <row r="34" spans="1:8" ht="15.75" x14ac:dyDescent="0.25">
      <c r="A34" s="14">
        <v>57</v>
      </c>
      <c r="B34" s="22">
        <v>41.09</v>
      </c>
      <c r="C34" s="22">
        <v>12.41</v>
      </c>
      <c r="D34" s="22">
        <v>1.82</v>
      </c>
      <c r="E34" s="22">
        <v>23.43</v>
      </c>
      <c r="F34" s="22">
        <v>21.25</v>
      </c>
      <c r="G34" s="23">
        <f t="shared" ref="G34:G36" si="6">B34+C34+D34+E34+F34</f>
        <v>100</v>
      </c>
      <c r="H34" s="24"/>
    </row>
    <row r="35" spans="1:8" ht="15.75" x14ac:dyDescent="0.25">
      <c r="A35" s="14">
        <v>58</v>
      </c>
      <c r="B35" s="22">
        <v>37.270000000000003</v>
      </c>
      <c r="C35" s="22">
        <v>11.25</v>
      </c>
      <c r="D35" s="22">
        <v>1.59</v>
      </c>
      <c r="E35" s="22">
        <v>31.37</v>
      </c>
      <c r="F35" s="22">
        <v>18.52</v>
      </c>
      <c r="G35" s="23">
        <f t="shared" si="6"/>
        <v>100</v>
      </c>
      <c r="H35" s="26"/>
    </row>
    <row r="36" spans="1:8" ht="15.75" x14ac:dyDescent="0.25">
      <c r="A36" s="14">
        <v>59</v>
      </c>
      <c r="B36" s="22">
        <v>40.229999999999997</v>
      </c>
      <c r="C36" s="22">
        <v>12.15</v>
      </c>
      <c r="D36" s="22">
        <v>1.92</v>
      </c>
      <c r="E36" s="22">
        <v>24.8</v>
      </c>
      <c r="F36" s="22">
        <v>20.9</v>
      </c>
      <c r="G36" s="23">
        <f t="shared" si="6"/>
        <v>100</v>
      </c>
      <c r="H36" s="24"/>
    </row>
    <row r="37" spans="1:8" ht="15.75" x14ac:dyDescent="0.25">
      <c r="A37" s="14">
        <v>60</v>
      </c>
      <c r="B37" s="22">
        <v>34.28</v>
      </c>
      <c r="C37" s="22">
        <v>10.35</v>
      </c>
      <c r="D37" s="22">
        <v>1.36</v>
      </c>
      <c r="E37" s="22">
        <v>36.99</v>
      </c>
      <c r="F37" s="22">
        <v>17.02</v>
      </c>
      <c r="G37" s="23">
        <f t="shared" si="0"/>
        <v>100</v>
      </c>
      <c r="H37" s="26"/>
    </row>
    <row r="38" spans="1:8" ht="15.75" x14ac:dyDescent="0.25">
      <c r="A38" s="14">
        <v>61</v>
      </c>
      <c r="B38" s="22">
        <v>40.229999999999997</v>
      </c>
      <c r="C38" s="22">
        <v>12.15</v>
      </c>
      <c r="D38" s="22">
        <v>1.92</v>
      </c>
      <c r="E38" s="22">
        <v>24.8</v>
      </c>
      <c r="F38" s="22">
        <v>20.9</v>
      </c>
      <c r="G38" s="23">
        <f t="shared" si="0"/>
        <v>100</v>
      </c>
      <c r="H38" s="24"/>
    </row>
    <row r="39" spans="1:8" ht="15.75" x14ac:dyDescent="0.25">
      <c r="A39" s="14">
        <v>62</v>
      </c>
      <c r="B39" s="22">
        <v>37.270000000000003</v>
      </c>
      <c r="C39" s="22">
        <v>11.25</v>
      </c>
      <c r="D39" s="22">
        <v>1.59</v>
      </c>
      <c r="E39" s="22">
        <v>31.37</v>
      </c>
      <c r="F39" s="22">
        <v>18.52</v>
      </c>
      <c r="G39" s="23">
        <f t="shared" si="0"/>
        <v>100</v>
      </c>
      <c r="H39" s="26"/>
    </row>
    <row r="40" spans="1:8" ht="15.75" x14ac:dyDescent="0.25">
      <c r="A40" s="14">
        <v>63</v>
      </c>
      <c r="B40" s="22">
        <v>41.09</v>
      </c>
      <c r="C40" s="22">
        <v>12.41</v>
      </c>
      <c r="D40" s="22">
        <v>1.82</v>
      </c>
      <c r="E40" s="22">
        <v>23.43</v>
      </c>
      <c r="F40" s="22">
        <v>21.25</v>
      </c>
      <c r="G40" s="23">
        <f t="shared" ref="G40:G41" si="7">B40+C40+D40+E40+F40</f>
        <v>100</v>
      </c>
      <c r="H40" s="24"/>
    </row>
    <row r="41" spans="1:8" ht="15.75" x14ac:dyDescent="0.25">
      <c r="A41" s="14">
        <v>64</v>
      </c>
      <c r="B41" s="22">
        <v>33.35</v>
      </c>
      <c r="C41" s="22">
        <v>10.07</v>
      </c>
      <c r="D41" s="22">
        <v>1.42</v>
      </c>
      <c r="E41" s="22">
        <v>38.6</v>
      </c>
      <c r="F41" s="22">
        <v>16.559999999999999</v>
      </c>
      <c r="G41" s="23">
        <f t="shared" si="7"/>
        <v>100</v>
      </c>
      <c r="H41" s="26"/>
    </row>
    <row r="42" spans="1:8" ht="15.75" x14ac:dyDescent="0.25">
      <c r="A42" s="14">
        <v>65</v>
      </c>
      <c r="B42" s="22">
        <v>36.69</v>
      </c>
      <c r="C42" s="22">
        <v>11.08</v>
      </c>
      <c r="D42" s="22">
        <v>1.64</v>
      </c>
      <c r="E42" s="22">
        <v>32.36</v>
      </c>
      <c r="F42" s="22">
        <v>18.23</v>
      </c>
      <c r="G42" s="23">
        <f t="shared" si="0"/>
        <v>100</v>
      </c>
      <c r="H42" s="24"/>
    </row>
    <row r="43" spans="1:8" ht="15.75" x14ac:dyDescent="0.25">
      <c r="A43" s="14">
        <v>66</v>
      </c>
      <c r="B43" s="22">
        <v>36.61</v>
      </c>
      <c r="C43" s="22">
        <v>11.06</v>
      </c>
      <c r="D43" s="22">
        <v>1.65</v>
      </c>
      <c r="E43" s="22">
        <v>32.49</v>
      </c>
      <c r="F43" s="22">
        <v>18.190000000000001</v>
      </c>
      <c r="G43" s="23">
        <f t="shared" si="0"/>
        <v>100</v>
      </c>
      <c r="H43" s="26"/>
    </row>
    <row r="44" spans="1:8" ht="15.75" x14ac:dyDescent="0.25">
      <c r="A44" s="14">
        <v>67</v>
      </c>
      <c r="B44" s="22">
        <v>35.69</v>
      </c>
      <c r="C44" s="22">
        <v>10.78</v>
      </c>
      <c r="D44" s="22">
        <v>1.73</v>
      </c>
      <c r="E44" s="22">
        <v>34.06</v>
      </c>
      <c r="F44" s="22">
        <v>17.739999999999998</v>
      </c>
      <c r="G44" s="23">
        <f t="shared" si="0"/>
        <v>99.999999999999986</v>
      </c>
      <c r="H44" s="24"/>
    </row>
    <row r="45" spans="1:8" ht="15.75" x14ac:dyDescent="0.25">
      <c r="A45" s="14">
        <v>68</v>
      </c>
      <c r="B45" s="22">
        <v>37.520000000000003</v>
      </c>
      <c r="C45" s="22">
        <v>11.33</v>
      </c>
      <c r="D45" s="22">
        <v>1.57</v>
      </c>
      <c r="E45" s="22">
        <v>30.94</v>
      </c>
      <c r="F45" s="22">
        <v>18.64</v>
      </c>
      <c r="G45" s="23">
        <f t="shared" si="0"/>
        <v>100</v>
      </c>
      <c r="H45" s="26"/>
    </row>
    <row r="46" spans="1:8" ht="15.75" x14ac:dyDescent="0.25">
      <c r="A46" s="14">
        <v>69</v>
      </c>
      <c r="B46" s="22">
        <v>35.69</v>
      </c>
      <c r="C46" s="22">
        <v>10.78</v>
      </c>
      <c r="D46" s="22">
        <v>1.73</v>
      </c>
      <c r="E46" s="22">
        <v>34.06</v>
      </c>
      <c r="F46" s="22">
        <v>17.739999999999998</v>
      </c>
      <c r="G46" s="23">
        <f t="shared" ref="G46:G51" si="8">B46+C46+D46+E46+F46</f>
        <v>99.999999999999986</v>
      </c>
      <c r="H46" s="24"/>
    </row>
    <row r="47" spans="1:8" ht="15.75" x14ac:dyDescent="0.25">
      <c r="A47" s="14">
        <v>70</v>
      </c>
      <c r="B47" s="22">
        <v>36.61</v>
      </c>
      <c r="C47" s="22">
        <v>11.06</v>
      </c>
      <c r="D47" s="22">
        <v>1.65</v>
      </c>
      <c r="E47" s="22">
        <v>32.49</v>
      </c>
      <c r="F47" s="22">
        <v>18.190000000000001</v>
      </c>
      <c r="G47" s="23">
        <f t="shared" si="8"/>
        <v>100</v>
      </c>
      <c r="H47" s="26"/>
    </row>
    <row r="48" spans="1:8" ht="15.75" x14ac:dyDescent="0.25">
      <c r="A48" s="14">
        <v>71</v>
      </c>
      <c r="B48" s="22">
        <v>36.69</v>
      </c>
      <c r="C48" s="22">
        <v>11.08</v>
      </c>
      <c r="D48" s="22">
        <v>1.64</v>
      </c>
      <c r="E48" s="22">
        <v>32.36</v>
      </c>
      <c r="F48" s="22">
        <v>18.23</v>
      </c>
      <c r="G48" s="23">
        <f t="shared" si="8"/>
        <v>100</v>
      </c>
      <c r="H48" s="24"/>
    </row>
    <row r="49" spans="1:8" ht="15.75" x14ac:dyDescent="0.25">
      <c r="A49" s="14">
        <v>72</v>
      </c>
      <c r="B49" s="22">
        <v>36.61</v>
      </c>
      <c r="C49" s="22">
        <v>11.06</v>
      </c>
      <c r="D49" s="22">
        <v>1.65</v>
      </c>
      <c r="E49" s="22">
        <v>32.49</v>
      </c>
      <c r="F49" s="22">
        <v>18.190000000000001</v>
      </c>
      <c r="G49" s="23">
        <f t="shared" si="8"/>
        <v>100</v>
      </c>
      <c r="H49" s="26"/>
    </row>
    <row r="50" spans="1:8" ht="15.75" x14ac:dyDescent="0.25">
      <c r="A50" s="14">
        <v>73</v>
      </c>
      <c r="B50" s="22">
        <v>35.69</v>
      </c>
      <c r="C50" s="22">
        <v>10.78</v>
      </c>
      <c r="D50" s="22">
        <v>1.73</v>
      </c>
      <c r="E50" s="22">
        <v>34.06</v>
      </c>
      <c r="F50" s="22">
        <v>17.739999999999998</v>
      </c>
      <c r="G50" s="23">
        <f t="shared" si="8"/>
        <v>99.999999999999986</v>
      </c>
      <c r="H50" s="24"/>
    </row>
    <row r="51" spans="1:8" ht="15.75" x14ac:dyDescent="0.25">
      <c r="A51" s="14">
        <v>74</v>
      </c>
      <c r="B51" s="22">
        <v>37.520000000000003</v>
      </c>
      <c r="C51" s="22">
        <v>11.33</v>
      </c>
      <c r="D51" s="22">
        <v>1.57</v>
      </c>
      <c r="E51" s="22">
        <v>30.94</v>
      </c>
      <c r="F51" s="22">
        <v>18.64</v>
      </c>
      <c r="G51" s="23">
        <f t="shared" si="8"/>
        <v>100</v>
      </c>
      <c r="H51" s="26"/>
    </row>
    <row r="52" spans="1:8" ht="15.75" x14ac:dyDescent="0.25">
      <c r="A52" s="14">
        <v>75</v>
      </c>
      <c r="B52" s="22">
        <v>35.69</v>
      </c>
      <c r="C52" s="22">
        <v>10.78</v>
      </c>
      <c r="D52" s="22">
        <v>1.73</v>
      </c>
      <c r="E52" s="22">
        <v>34.06</v>
      </c>
      <c r="F52" s="22">
        <v>17.739999999999998</v>
      </c>
      <c r="G52" s="23">
        <f t="shared" ref="G52" si="9">B52+C52+D52+E52+F52</f>
        <v>99.999999999999986</v>
      </c>
      <c r="H52" s="24"/>
    </row>
    <row r="53" spans="1:8" ht="15.75" x14ac:dyDescent="0.25">
      <c r="A53" s="14">
        <v>76</v>
      </c>
      <c r="B53" s="22">
        <v>39.56</v>
      </c>
      <c r="C53" s="22">
        <v>11.95</v>
      </c>
      <c r="D53" s="22">
        <v>2.0099999999999998</v>
      </c>
      <c r="E53" s="22">
        <v>25.88</v>
      </c>
      <c r="F53" s="22">
        <v>20.6</v>
      </c>
      <c r="G53" s="23">
        <f t="shared" si="0"/>
        <v>100</v>
      </c>
      <c r="H53" s="26"/>
    </row>
    <row r="54" spans="1:8" ht="15.75" x14ac:dyDescent="0.25">
      <c r="A54" s="14">
        <v>77</v>
      </c>
      <c r="B54" s="22">
        <v>40.49</v>
      </c>
      <c r="C54" s="22">
        <v>12.23</v>
      </c>
      <c r="D54" s="22">
        <v>1.89</v>
      </c>
      <c r="E54" s="22">
        <v>24.39</v>
      </c>
      <c r="F54" s="22">
        <v>21</v>
      </c>
      <c r="G54" s="23">
        <f t="shared" si="0"/>
        <v>100</v>
      </c>
      <c r="H54" s="24"/>
    </row>
    <row r="55" spans="1:8" ht="15.75" x14ac:dyDescent="0.25">
      <c r="A55" s="14">
        <v>78</v>
      </c>
      <c r="B55" s="22">
        <v>40.409999999999997</v>
      </c>
      <c r="C55" s="22">
        <v>12.2</v>
      </c>
      <c r="D55" s="22">
        <v>1.9</v>
      </c>
      <c r="E55" s="22">
        <v>24.51</v>
      </c>
      <c r="F55" s="22">
        <v>20.98</v>
      </c>
      <c r="G55" s="23">
        <f t="shared" si="0"/>
        <v>100</v>
      </c>
      <c r="H55" s="26"/>
    </row>
    <row r="56" spans="1:8" ht="15.75" x14ac:dyDescent="0.25">
      <c r="A56" s="14">
        <v>79</v>
      </c>
      <c r="B56" s="22">
        <v>39.56</v>
      </c>
      <c r="C56" s="22">
        <v>11.95</v>
      </c>
      <c r="D56" s="22">
        <v>2.0099999999999998</v>
      </c>
      <c r="E56" s="22">
        <v>25.88</v>
      </c>
      <c r="F56" s="22">
        <v>20.6</v>
      </c>
      <c r="G56" s="23">
        <f t="shared" ref="G56" si="10">B56+C56+D56+E56+F56</f>
        <v>100</v>
      </c>
      <c r="H56" s="26"/>
    </row>
    <row r="57" spans="1:8" ht="15.75" x14ac:dyDescent="0.25">
      <c r="A57" s="14">
        <v>80</v>
      </c>
      <c r="B57" s="22">
        <v>41.25</v>
      </c>
      <c r="C57" s="22">
        <v>12.46</v>
      </c>
      <c r="D57" s="22">
        <v>1.8</v>
      </c>
      <c r="E57" s="22">
        <v>23.17</v>
      </c>
      <c r="F57" s="22">
        <v>21.32</v>
      </c>
      <c r="G57" s="23">
        <f t="shared" si="0"/>
        <v>100</v>
      </c>
      <c r="H57" s="26"/>
    </row>
    <row r="58" spans="1:8" ht="15.75" x14ac:dyDescent="0.25">
      <c r="A58" s="14">
        <v>81</v>
      </c>
      <c r="B58" s="22">
        <v>39.56</v>
      </c>
      <c r="C58" s="22">
        <v>11.95</v>
      </c>
      <c r="D58" s="22">
        <v>2.0099999999999998</v>
      </c>
      <c r="E58" s="22">
        <v>25.88</v>
      </c>
      <c r="F58" s="22">
        <v>20.6</v>
      </c>
      <c r="G58" s="23">
        <f t="shared" ref="G58:G60" si="11">B58+C58+D58+E58+F58</f>
        <v>100</v>
      </c>
      <c r="H58" s="26"/>
    </row>
    <row r="59" spans="1:8" ht="15.75" x14ac:dyDescent="0.25">
      <c r="A59" s="14">
        <v>82</v>
      </c>
      <c r="B59" s="22">
        <v>40.409999999999997</v>
      </c>
      <c r="C59" s="22">
        <v>12.2</v>
      </c>
      <c r="D59" s="22">
        <v>1.9</v>
      </c>
      <c r="E59" s="22">
        <v>24.51</v>
      </c>
      <c r="F59" s="22">
        <v>20.98</v>
      </c>
      <c r="G59" s="23">
        <f t="shared" si="11"/>
        <v>100</v>
      </c>
      <c r="H59" s="26"/>
    </row>
    <row r="60" spans="1:8" ht="15.75" x14ac:dyDescent="0.25">
      <c r="A60" s="14">
        <v>83</v>
      </c>
      <c r="B60" s="22">
        <v>40.49</v>
      </c>
      <c r="C60" s="22">
        <v>12.23</v>
      </c>
      <c r="D60" s="22">
        <v>1.89</v>
      </c>
      <c r="E60" s="22">
        <v>24.39</v>
      </c>
      <c r="F60" s="22">
        <v>21</v>
      </c>
      <c r="G60" s="23">
        <f t="shared" si="11"/>
        <v>100</v>
      </c>
      <c r="H60" s="24"/>
    </row>
    <row r="61" spans="1:8" ht="15.75" x14ac:dyDescent="0.25">
      <c r="A61" s="14">
        <v>84</v>
      </c>
      <c r="B61" s="22">
        <v>40.409999999999997</v>
      </c>
      <c r="C61" s="22">
        <v>12.2</v>
      </c>
      <c r="D61" s="22">
        <v>1.9</v>
      </c>
      <c r="E61" s="22">
        <v>24.51</v>
      </c>
      <c r="F61" s="22">
        <v>20.98</v>
      </c>
      <c r="G61" s="23">
        <f t="shared" ref="G61:G66" si="12">B61+C61+D61+E61+F61</f>
        <v>100</v>
      </c>
      <c r="H61" s="26"/>
    </row>
    <row r="62" spans="1:8" ht="15.75" x14ac:dyDescent="0.25">
      <c r="A62" s="14">
        <v>85</v>
      </c>
      <c r="B62" s="22">
        <v>39.56</v>
      </c>
      <c r="C62" s="22">
        <v>11.95</v>
      </c>
      <c r="D62" s="22">
        <v>2.0099999999999998</v>
      </c>
      <c r="E62" s="22">
        <v>25.88</v>
      </c>
      <c r="F62" s="22">
        <v>20.6</v>
      </c>
      <c r="G62" s="23">
        <f t="shared" si="12"/>
        <v>100</v>
      </c>
      <c r="H62" s="26"/>
    </row>
    <row r="63" spans="1:8" ht="15.75" x14ac:dyDescent="0.25">
      <c r="A63" s="14">
        <v>86</v>
      </c>
      <c r="B63" s="22">
        <v>41.25</v>
      </c>
      <c r="C63" s="22">
        <v>12.46</v>
      </c>
      <c r="D63" s="22">
        <v>1.8</v>
      </c>
      <c r="E63" s="22">
        <v>23.17</v>
      </c>
      <c r="F63" s="22">
        <v>21.32</v>
      </c>
      <c r="G63" s="23">
        <f t="shared" si="12"/>
        <v>100</v>
      </c>
      <c r="H63" s="26"/>
    </row>
    <row r="64" spans="1:8" ht="15.75" x14ac:dyDescent="0.25">
      <c r="A64" s="14">
        <v>87</v>
      </c>
      <c r="B64" s="22">
        <v>39.56</v>
      </c>
      <c r="C64" s="22">
        <v>11.95</v>
      </c>
      <c r="D64" s="22">
        <v>2.0099999999999998</v>
      </c>
      <c r="E64" s="22">
        <v>25.88</v>
      </c>
      <c r="F64" s="22">
        <v>20.6</v>
      </c>
      <c r="G64" s="23">
        <f t="shared" si="12"/>
        <v>100</v>
      </c>
      <c r="H64" s="26"/>
    </row>
    <row r="65" spans="1:8" ht="15.75" x14ac:dyDescent="0.25">
      <c r="A65" s="14">
        <v>88</v>
      </c>
      <c r="B65" s="22">
        <v>40.409999999999997</v>
      </c>
      <c r="C65" s="22">
        <v>12.2</v>
      </c>
      <c r="D65" s="22">
        <v>1.9</v>
      </c>
      <c r="E65" s="22">
        <v>24.51</v>
      </c>
      <c r="F65" s="22">
        <v>20.98</v>
      </c>
      <c r="G65" s="23">
        <f t="shared" si="12"/>
        <v>100</v>
      </c>
      <c r="H65" s="26"/>
    </row>
    <row r="66" spans="1:8" ht="15.75" x14ac:dyDescent="0.25">
      <c r="A66" s="14">
        <v>89</v>
      </c>
      <c r="B66" s="22">
        <v>40.49</v>
      </c>
      <c r="C66" s="22">
        <v>12.23</v>
      </c>
      <c r="D66" s="22">
        <v>1.89</v>
      </c>
      <c r="E66" s="22">
        <v>24.39</v>
      </c>
      <c r="F66" s="22">
        <v>21</v>
      </c>
      <c r="G66" s="23">
        <f t="shared" si="12"/>
        <v>100</v>
      </c>
      <c r="H66" s="24"/>
    </row>
    <row r="67" spans="1:8" ht="15.75" x14ac:dyDescent="0.25">
      <c r="A67" s="14">
        <v>90</v>
      </c>
      <c r="B67" s="22">
        <v>40.409999999999997</v>
      </c>
      <c r="C67" s="22">
        <v>12.2</v>
      </c>
      <c r="D67" s="22">
        <v>1.9</v>
      </c>
      <c r="E67" s="22">
        <v>24.51</v>
      </c>
      <c r="F67" s="22">
        <v>20.98</v>
      </c>
      <c r="G67" s="23">
        <f t="shared" ref="G67:G74" si="13">B67+C67+D67+E67+F67</f>
        <v>100</v>
      </c>
      <c r="H67" s="26"/>
    </row>
    <row r="68" spans="1:8" ht="15.75" x14ac:dyDescent="0.25">
      <c r="A68" s="14">
        <v>91</v>
      </c>
      <c r="B68" s="22">
        <v>39.56</v>
      </c>
      <c r="C68" s="22">
        <v>11.95</v>
      </c>
      <c r="D68" s="22">
        <v>2.0099999999999998</v>
      </c>
      <c r="E68" s="22">
        <v>25.88</v>
      </c>
      <c r="F68" s="22">
        <v>20.6</v>
      </c>
      <c r="G68" s="23">
        <f t="shared" si="13"/>
        <v>100</v>
      </c>
      <c r="H68" s="26"/>
    </row>
    <row r="69" spans="1:8" ht="15.75" x14ac:dyDescent="0.25">
      <c r="A69" s="14">
        <v>92</v>
      </c>
      <c r="B69" s="22">
        <v>41.25</v>
      </c>
      <c r="C69" s="22">
        <v>12.46</v>
      </c>
      <c r="D69" s="22">
        <v>1.8</v>
      </c>
      <c r="E69" s="22">
        <v>23.17</v>
      </c>
      <c r="F69" s="22">
        <v>21.32</v>
      </c>
      <c r="G69" s="23">
        <f t="shared" si="13"/>
        <v>100</v>
      </c>
      <c r="H69" s="26"/>
    </row>
    <row r="70" spans="1:8" ht="15.75" x14ac:dyDescent="0.25">
      <c r="A70" s="14">
        <v>93</v>
      </c>
      <c r="B70" s="22">
        <v>39.56</v>
      </c>
      <c r="C70" s="22">
        <v>11.95</v>
      </c>
      <c r="D70" s="22">
        <v>2.0099999999999998</v>
      </c>
      <c r="E70" s="22">
        <v>25.88</v>
      </c>
      <c r="F70" s="22">
        <v>20.6</v>
      </c>
      <c r="G70" s="23">
        <f t="shared" si="13"/>
        <v>100</v>
      </c>
      <c r="H70" s="26"/>
    </row>
    <row r="71" spans="1:8" ht="15.75" x14ac:dyDescent="0.25">
      <c r="A71" s="14">
        <v>94</v>
      </c>
      <c r="B71" s="22">
        <v>40.409999999999997</v>
      </c>
      <c r="C71" s="22">
        <v>12.2</v>
      </c>
      <c r="D71" s="22">
        <v>1.9</v>
      </c>
      <c r="E71" s="22">
        <v>24.51</v>
      </c>
      <c r="F71" s="22">
        <v>20.98</v>
      </c>
      <c r="G71" s="23">
        <f t="shared" si="13"/>
        <v>100</v>
      </c>
      <c r="H71" s="26"/>
    </row>
    <row r="72" spans="1:8" ht="15.75" x14ac:dyDescent="0.25">
      <c r="A72" s="14">
        <v>95</v>
      </c>
      <c r="B72" s="22">
        <v>40.49</v>
      </c>
      <c r="C72" s="22">
        <v>12.23</v>
      </c>
      <c r="D72" s="22">
        <v>1.89</v>
      </c>
      <c r="E72" s="22">
        <v>24.39</v>
      </c>
      <c r="F72" s="22">
        <v>21</v>
      </c>
      <c r="G72" s="23">
        <f t="shared" si="13"/>
        <v>100</v>
      </c>
      <c r="H72" s="24"/>
    </row>
    <row r="73" spans="1:8" ht="15.75" x14ac:dyDescent="0.25">
      <c r="A73" s="14">
        <v>96</v>
      </c>
      <c r="B73" s="22">
        <v>40.409999999999997</v>
      </c>
      <c r="C73" s="22">
        <v>12.2</v>
      </c>
      <c r="D73" s="22">
        <v>1.9</v>
      </c>
      <c r="E73" s="22">
        <v>24.51</v>
      </c>
      <c r="F73" s="22">
        <v>20.98</v>
      </c>
      <c r="G73" s="23">
        <f t="shared" si="13"/>
        <v>100</v>
      </c>
      <c r="H73" s="26"/>
    </row>
    <row r="74" spans="1:8" ht="15.75" x14ac:dyDescent="0.25">
      <c r="A74" s="14">
        <v>97</v>
      </c>
      <c r="B74" s="22">
        <v>39.56</v>
      </c>
      <c r="C74" s="22">
        <v>11.95</v>
      </c>
      <c r="D74" s="22">
        <v>2.0099999999999998</v>
      </c>
      <c r="E74" s="22">
        <v>25.88</v>
      </c>
      <c r="F74" s="22">
        <v>20.6</v>
      </c>
      <c r="G74" s="23">
        <f t="shared" si="13"/>
        <v>100</v>
      </c>
      <c r="H74" s="26"/>
    </row>
    <row r="75" spans="1:8" ht="15.75" x14ac:dyDescent="0.25">
      <c r="A75" s="14">
        <v>98</v>
      </c>
      <c r="B75" s="22">
        <v>41.25</v>
      </c>
      <c r="C75" s="22">
        <v>12.46</v>
      </c>
      <c r="D75" s="22">
        <v>1.8</v>
      </c>
      <c r="E75" s="22">
        <v>23.17</v>
      </c>
      <c r="F75" s="22">
        <v>21.32</v>
      </c>
      <c r="G75" s="23">
        <f t="shared" ref="G75:G76" si="14">B75+C75+D75+E75+F75</f>
        <v>100</v>
      </c>
      <c r="H75" s="26"/>
    </row>
    <row r="76" spans="1:8" ht="15.75" x14ac:dyDescent="0.25">
      <c r="A76" s="14">
        <v>99</v>
      </c>
      <c r="B76" s="22">
        <v>39.56</v>
      </c>
      <c r="C76" s="22">
        <v>11.95</v>
      </c>
      <c r="D76" s="22">
        <v>2.0099999999999998</v>
      </c>
      <c r="E76" s="22">
        <v>25.88</v>
      </c>
      <c r="F76" s="22">
        <v>20.6</v>
      </c>
      <c r="G76" s="23">
        <f t="shared" si="14"/>
        <v>100</v>
      </c>
      <c r="H76" s="26"/>
    </row>
  </sheetData>
  <mergeCells count="4">
    <mergeCell ref="A6:A7"/>
    <mergeCell ref="B6:G6"/>
    <mergeCell ref="A3:G4"/>
    <mergeCell ref="F1:G1"/>
  </mergeCells>
  <pageMargins left="3.937007874015748E-2" right="3.937007874015748E-2" top="3.937007874015748E-2" bottom="3.937007874015748E-2" header="3.937007874015748E-2" footer="3.937007874015748E-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23"/>
  <sheetViews>
    <sheetView tabSelected="1" zoomScale="66" zoomScaleNormal="66" workbookViewId="0">
      <pane xSplit="1" ySplit="7" topLeftCell="B20" activePane="bottomRight" state="frozen"/>
      <selection pane="topRight" activeCell="B1" sqref="B1"/>
      <selection pane="bottomLeft" activeCell="A11" sqref="A11"/>
      <selection pane="bottomRight" activeCell="E34" sqref="E34"/>
    </sheetView>
  </sheetViews>
  <sheetFormatPr defaultRowHeight="15" x14ac:dyDescent="0.25"/>
  <cols>
    <col min="1" max="1" width="93.140625" customWidth="1"/>
    <col min="2" max="2" width="12.7109375" bestFit="1" customWidth="1"/>
    <col min="3" max="3" width="13" customWidth="1"/>
    <col min="4" max="4" width="11" bestFit="1" customWidth="1"/>
    <col min="5" max="5" width="10.7109375" customWidth="1"/>
    <col min="6" max="6" width="14" customWidth="1"/>
    <col min="7" max="7" width="12.28515625" bestFit="1" customWidth="1"/>
  </cols>
  <sheetData>
    <row r="1" spans="1:7" ht="18.75" x14ac:dyDescent="0.3">
      <c r="A1" s="8"/>
      <c r="B1" s="8"/>
      <c r="C1" s="8"/>
      <c r="D1" s="8"/>
      <c r="E1" s="9"/>
      <c r="F1" s="41" t="s">
        <v>12</v>
      </c>
      <c r="G1" s="41"/>
    </row>
    <row r="2" spans="1:7" x14ac:dyDescent="0.25">
      <c r="A2" s="42" t="s">
        <v>32</v>
      </c>
      <c r="B2" s="42"/>
      <c r="C2" s="42"/>
      <c r="D2" s="42"/>
      <c r="E2" s="42"/>
      <c r="F2" s="42"/>
      <c r="G2" s="42"/>
    </row>
    <row r="3" spans="1:7" x14ac:dyDescent="0.25">
      <c r="A3" s="42"/>
      <c r="B3" s="42"/>
      <c r="C3" s="42"/>
      <c r="D3" s="42"/>
      <c r="E3" s="42"/>
      <c r="F3" s="42"/>
      <c r="G3" s="42"/>
    </row>
    <row r="4" spans="1:7" ht="30.75" customHeight="1" x14ac:dyDescent="0.25">
      <c r="A4" s="42"/>
      <c r="B4" s="42"/>
      <c r="C4" s="42"/>
      <c r="D4" s="42"/>
      <c r="E4" s="42"/>
      <c r="F4" s="42"/>
      <c r="G4" s="42"/>
    </row>
    <row r="5" spans="1:7" ht="18.75" customHeight="1" x14ac:dyDescent="0.25">
      <c r="A5" s="10"/>
      <c r="B5" s="10"/>
      <c r="C5" s="10"/>
      <c r="D5" s="10"/>
      <c r="E5" s="10"/>
      <c r="F5" s="10"/>
      <c r="G5" s="10"/>
    </row>
    <row r="6" spans="1:7" ht="33.75" customHeight="1" x14ac:dyDescent="0.25">
      <c r="A6" s="38" t="s">
        <v>9</v>
      </c>
      <c r="B6" s="44" t="s">
        <v>1</v>
      </c>
      <c r="C6" s="45"/>
      <c r="D6" s="45"/>
      <c r="E6" s="45"/>
      <c r="F6" s="46"/>
      <c r="G6" s="43" t="s">
        <v>10</v>
      </c>
    </row>
    <row r="7" spans="1:7" ht="36.75" customHeight="1" x14ac:dyDescent="0.25">
      <c r="A7" s="38"/>
      <c r="B7" s="6" t="s">
        <v>2</v>
      </c>
      <c r="C7" s="7" t="s">
        <v>11</v>
      </c>
      <c r="D7" s="6" t="s">
        <v>4</v>
      </c>
      <c r="E7" s="6" t="s">
        <v>5</v>
      </c>
      <c r="F7" s="6" t="s">
        <v>7</v>
      </c>
      <c r="G7" s="43"/>
    </row>
    <row r="8" spans="1:7" ht="110.25" x14ac:dyDescent="0.25">
      <c r="A8" s="16" t="s">
        <v>15</v>
      </c>
      <c r="B8" s="27">
        <v>42.56</v>
      </c>
      <c r="C8" s="28">
        <v>12.85</v>
      </c>
      <c r="D8" s="28">
        <v>6.33</v>
      </c>
      <c r="E8" s="28">
        <v>12.59</v>
      </c>
      <c r="F8" s="28">
        <v>25.67</v>
      </c>
      <c r="G8" s="29">
        <f>B8+C8+D8+E8+F8</f>
        <v>100</v>
      </c>
    </row>
    <row r="9" spans="1:7" ht="110.25" x14ac:dyDescent="0.25">
      <c r="A9" s="16" t="s">
        <v>16</v>
      </c>
      <c r="B9" s="27">
        <v>52.34</v>
      </c>
      <c r="C9" s="28">
        <v>15.8</v>
      </c>
      <c r="D9" s="28">
        <v>5.97</v>
      </c>
      <c r="E9" s="28">
        <v>0.16</v>
      </c>
      <c r="F9" s="28">
        <v>25.73</v>
      </c>
      <c r="G9" s="29">
        <f>B9+C9+D9+E9+F9</f>
        <v>100</v>
      </c>
    </row>
    <row r="10" spans="1:7" ht="47.25" x14ac:dyDescent="0.25">
      <c r="A10" s="16" t="s">
        <v>17</v>
      </c>
      <c r="B10" s="27">
        <v>38.630000000000003</v>
      </c>
      <c r="C10" s="28">
        <v>11.67</v>
      </c>
      <c r="D10" s="28">
        <v>15.01</v>
      </c>
      <c r="E10" s="28">
        <v>11.43</v>
      </c>
      <c r="F10" s="28">
        <v>23.26</v>
      </c>
      <c r="G10" s="29">
        <f t="shared" ref="G10:G20" si="0">B10+C10+D10+E10+F10</f>
        <v>100.00000000000001</v>
      </c>
    </row>
    <row r="11" spans="1:7" ht="157.5" x14ac:dyDescent="0.25">
      <c r="A11" s="16" t="s">
        <v>18</v>
      </c>
      <c r="B11" s="27">
        <v>36.42</v>
      </c>
      <c r="C11" s="28">
        <v>11</v>
      </c>
      <c r="D11" s="28">
        <v>19.850000000000001</v>
      </c>
      <c r="E11" s="28">
        <v>11.77</v>
      </c>
      <c r="F11" s="28">
        <v>20.96</v>
      </c>
      <c r="G11" s="29">
        <f t="shared" si="0"/>
        <v>100</v>
      </c>
    </row>
    <row r="12" spans="1:7" ht="31.5" x14ac:dyDescent="0.25">
      <c r="A12" s="16" t="s">
        <v>19</v>
      </c>
      <c r="B12" s="27">
        <v>36.68</v>
      </c>
      <c r="C12" s="28">
        <v>11.08</v>
      </c>
      <c r="D12" s="28">
        <v>47.87</v>
      </c>
      <c r="E12" s="28">
        <v>0</v>
      </c>
      <c r="F12" s="28">
        <v>4.37</v>
      </c>
      <c r="G12" s="29">
        <f>B12+C12+D12+E12+F12</f>
        <v>100</v>
      </c>
    </row>
    <row r="13" spans="1:7" ht="47.25" x14ac:dyDescent="0.25">
      <c r="A13" s="17" t="s">
        <v>20</v>
      </c>
      <c r="B13" s="27">
        <v>69.75</v>
      </c>
      <c r="C13" s="28">
        <v>21.06</v>
      </c>
      <c r="D13" s="28">
        <v>7.46</v>
      </c>
      <c r="E13" s="28">
        <v>0.22</v>
      </c>
      <c r="F13" s="28">
        <v>1.51</v>
      </c>
      <c r="G13" s="29">
        <f t="shared" si="0"/>
        <v>100</v>
      </c>
    </row>
    <row r="14" spans="1:7" ht="15.75" x14ac:dyDescent="0.25">
      <c r="A14" s="16" t="s">
        <v>21</v>
      </c>
      <c r="B14" s="27">
        <v>54.46</v>
      </c>
      <c r="C14" s="28">
        <v>16.45</v>
      </c>
      <c r="D14" s="28">
        <v>0</v>
      </c>
      <c r="E14" s="28">
        <v>0</v>
      </c>
      <c r="F14" s="28">
        <v>29.09</v>
      </c>
      <c r="G14" s="29">
        <f t="shared" si="0"/>
        <v>100</v>
      </c>
    </row>
    <row r="15" spans="1:7" ht="31.5" x14ac:dyDescent="0.25">
      <c r="A15" s="16" t="s">
        <v>22</v>
      </c>
      <c r="B15" s="27">
        <v>46.99</v>
      </c>
      <c r="C15" s="28">
        <v>14.19</v>
      </c>
      <c r="D15" s="28">
        <v>12.12</v>
      </c>
      <c r="E15" s="28">
        <v>5.6</v>
      </c>
      <c r="F15" s="28">
        <v>21.1</v>
      </c>
      <c r="G15" s="29">
        <f t="shared" si="0"/>
        <v>100</v>
      </c>
    </row>
    <row r="16" spans="1:7" ht="47.25" x14ac:dyDescent="0.25">
      <c r="A16" s="18" t="s">
        <v>23</v>
      </c>
      <c r="B16" s="27">
        <v>55.68</v>
      </c>
      <c r="C16" s="28">
        <v>16.82</v>
      </c>
      <c r="D16" s="28">
        <v>0</v>
      </c>
      <c r="E16" s="28">
        <v>0.12</v>
      </c>
      <c r="F16" s="28">
        <v>27.38</v>
      </c>
      <c r="G16" s="29">
        <f t="shared" si="0"/>
        <v>100</v>
      </c>
    </row>
    <row r="17" spans="1:7" ht="78.75" x14ac:dyDescent="0.25">
      <c r="A17" s="16" t="s">
        <v>24</v>
      </c>
      <c r="B17" s="27">
        <v>42.78</v>
      </c>
      <c r="C17" s="28">
        <v>12.92</v>
      </c>
      <c r="D17" s="28">
        <v>5.84</v>
      </c>
      <c r="E17" s="28">
        <v>12.66</v>
      </c>
      <c r="F17" s="28">
        <v>25.8</v>
      </c>
      <c r="G17" s="29">
        <f t="shared" si="0"/>
        <v>100</v>
      </c>
    </row>
    <row r="18" spans="1:7" ht="47.25" x14ac:dyDescent="0.25">
      <c r="A18" s="16" t="s">
        <v>25</v>
      </c>
      <c r="B18" s="27">
        <v>41.69</v>
      </c>
      <c r="C18" s="28">
        <v>12.59</v>
      </c>
      <c r="D18" s="28">
        <v>8.25</v>
      </c>
      <c r="E18" s="28">
        <v>12.33</v>
      </c>
      <c r="F18" s="28">
        <v>25.14</v>
      </c>
      <c r="G18" s="29">
        <f t="shared" si="0"/>
        <v>100</v>
      </c>
    </row>
    <row r="19" spans="1:7" ht="63" x14ac:dyDescent="0.25">
      <c r="A19" s="19" t="s">
        <v>26</v>
      </c>
      <c r="B19" s="27">
        <v>40.97</v>
      </c>
      <c r="C19" s="28">
        <v>12.37</v>
      </c>
      <c r="D19" s="28">
        <v>9.85</v>
      </c>
      <c r="E19" s="28">
        <v>12.12</v>
      </c>
      <c r="F19" s="28">
        <v>24.69</v>
      </c>
      <c r="G19" s="29">
        <f t="shared" si="0"/>
        <v>100</v>
      </c>
    </row>
    <row r="20" spans="1:7" ht="236.25" x14ac:dyDescent="0.25">
      <c r="A20" s="16" t="s">
        <v>28</v>
      </c>
      <c r="B20" s="27">
        <v>55.71</v>
      </c>
      <c r="C20" s="28">
        <v>16.82</v>
      </c>
      <c r="D20" s="28">
        <v>0</v>
      </c>
      <c r="E20" s="28">
        <v>0.1</v>
      </c>
      <c r="F20" s="28">
        <v>27.37</v>
      </c>
      <c r="G20" s="29">
        <f t="shared" si="0"/>
        <v>100</v>
      </c>
    </row>
    <row r="21" spans="1:7" ht="167.25" customHeight="1" x14ac:dyDescent="0.25">
      <c r="A21" s="16" t="s">
        <v>27</v>
      </c>
      <c r="B21" s="27">
        <v>41.13</v>
      </c>
      <c r="C21" s="28">
        <v>12.42</v>
      </c>
      <c r="D21" s="28">
        <v>9.49</v>
      </c>
      <c r="E21" s="28">
        <v>12.17</v>
      </c>
      <c r="F21" s="28">
        <v>24.79</v>
      </c>
      <c r="G21" s="29">
        <v>100</v>
      </c>
    </row>
    <row r="22" spans="1:7" ht="120.75" x14ac:dyDescent="0.25">
      <c r="A22" s="31" t="s">
        <v>35</v>
      </c>
      <c r="B22" s="32">
        <v>45.66</v>
      </c>
      <c r="C22" s="32">
        <v>13.79</v>
      </c>
      <c r="D22" s="32">
        <v>1.1000000000000001</v>
      </c>
      <c r="E22" s="32">
        <v>15.48</v>
      </c>
      <c r="F22" s="32">
        <v>23.97</v>
      </c>
      <c r="G22" s="32">
        <v>100</v>
      </c>
    </row>
    <row r="23" spans="1:7" ht="59.25" customHeight="1" x14ac:dyDescent="0.25">
      <c r="A23" s="34" t="s">
        <v>36</v>
      </c>
      <c r="B23" s="35">
        <v>5</v>
      </c>
      <c r="C23" s="35">
        <v>1</v>
      </c>
      <c r="D23" s="35">
        <v>92</v>
      </c>
      <c r="E23" s="35">
        <v>1</v>
      </c>
      <c r="F23" s="35">
        <v>1</v>
      </c>
      <c r="G23" s="35">
        <v>100</v>
      </c>
    </row>
  </sheetData>
  <mergeCells count="5">
    <mergeCell ref="F1:G1"/>
    <mergeCell ref="A2:G4"/>
    <mergeCell ref="A6:A7"/>
    <mergeCell ref="G6:G7"/>
    <mergeCell ref="B6:F6"/>
  </mergeCells>
  <pageMargins left="3.937007874015748E-2" right="3.937007874015748E-2" top="3.937007874015748E-2" bottom="3.937007874015748E-2" header="3.937007874015748E-2" footer="3.937007874015748E-2"/>
  <pageSetup paperSize="9"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 этап Ж</vt:lpstr>
      <vt:lpstr>1 этап М</vt:lpstr>
      <vt:lpstr>2 этап</vt:lpstr>
      <vt:lpstr>'1 этап Ж'!Заголовки_для_печати</vt:lpstr>
      <vt:lpstr>'1 этап М'!Заголовки_для_печати</vt:lpstr>
      <vt:lpstr>'1 этап Ж'!Область_печати</vt:lpstr>
      <vt:lpstr>'1 этап 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2021-09-09T02:48:12Z</dcterms:modified>
</cp:coreProperties>
</file>