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105" windowWidth="14805" windowHeight="8010"/>
  </bookViews>
  <sheets>
    <sheet name="Лист1" sheetId="1" r:id="rId1"/>
  </sheets>
  <calcPr calcId="144525"/>
</workbook>
</file>

<file path=xl/calcChain.xml><?xml version="1.0" encoding="utf-8"?>
<calcChain xmlns="http://schemas.openxmlformats.org/spreadsheetml/2006/main">
  <c r="G14" i="1" l="1"/>
  <c r="G15" i="1" l="1"/>
  <c r="G13" i="1"/>
  <c r="G11" i="1"/>
</calcChain>
</file>

<file path=xl/sharedStrings.xml><?xml version="1.0" encoding="utf-8"?>
<sst xmlns="http://schemas.openxmlformats.org/spreadsheetml/2006/main" count="17" uniqueCount="17">
  <si>
    <t>Наименование</t>
  </si>
  <si>
    <t>Перитонеальный диализ</t>
  </si>
  <si>
    <t>Расходы МО по статьям и подстатьям экономической классификации, в т.ч. (%)</t>
  </si>
  <si>
    <t>Заработная плата</t>
  </si>
  <si>
    <t>Начисления</t>
  </si>
  <si>
    <t>Медикаменты и расходные материалы</t>
  </si>
  <si>
    <t>Остальные (мягкий инв., прочие 226, 221, 224, 225, 290, 310, 340)</t>
  </si>
  <si>
    <t>Всего, %</t>
  </si>
  <si>
    <t>Гемодиализ,</t>
  </si>
  <si>
    <t>Гемодиализ интермиттирующий низкопоточный</t>
  </si>
  <si>
    <t>Гемодиализ интермиттирующий высокопоточный</t>
  </si>
  <si>
    <t>Гемодиафильтрация</t>
  </si>
  <si>
    <t>Структура расходов на единицу объема медицинской помощи на проведение                                                    диализа на 2020 год*</t>
  </si>
  <si>
    <t xml:space="preserve"> к Тарифному соглашению в системе ОМС ЕАО на 2020 год</t>
  </si>
  <si>
    <t>Приложение № 42</t>
  </si>
  <si>
    <t>от "30" декабря 2019 года</t>
  </si>
  <si>
    <t>* Структура расходов на единицу объема медицинской помощи на проведение диализа носит рекомендательной характер. Медицинские организации могут устанавливать свою структуру расходов на единицу медицинской помощи на проведение диализа, при этом, согласно пункту 9 "Оплата медицинской помощи с применением методов диализа" "Инструкции по группировке случаев, в том числе учета классификационных критериев, и подходам к оплате медицинской помощи в амбулаторных условиях по подушевому нормативу финансирования" рекомендуемое значение средней доли заработной платы в услуге "гемодиализ интермиттирующий низкопоточный", "гемодиализ интермиттирующий высокопоточный", "гемодиафильтрация" должно составлять не менее 20% и не более 40%, а для "перитонеального диализа" должно сотавлять не менее 15 % и не более 30 %.".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</si>
</sst>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10" x14ac:knownFonts="1">
    <font>
      <sz val="11"/>
      <color theme="1"/>
      <name val="Calibri"/>
      <family val="2"/>
      <scheme val="minor"/>
    </font>
    <font>
      <sz val="11"/>
      <color theme="1"/>
      <name val="Calibri"/>
      <family val="2"/>
      <scheme val="minor"/>
    </font>
    <font>
      <sz val="14"/>
      <color theme="1"/>
      <name val="Times New Roman"/>
      <family val="1"/>
      <charset val="204"/>
    </font>
    <font>
      <b/>
      <sz val="14"/>
      <color theme="1"/>
      <name val="Times New Roman"/>
      <family val="1"/>
      <charset val="204"/>
    </font>
    <font>
      <b/>
      <sz val="18"/>
      <color theme="1"/>
      <name val="Times New Roman"/>
      <family val="1"/>
      <charset val="204"/>
    </font>
    <font>
      <b/>
      <sz val="12"/>
      <color theme="1"/>
      <name val="Times New Roman"/>
      <family val="1"/>
      <charset val="204"/>
    </font>
    <font>
      <sz val="16"/>
      <color theme="1"/>
      <name val="Times New Roman"/>
      <family val="1"/>
      <charset val="204"/>
    </font>
    <font>
      <sz val="11"/>
      <name val="Times New Roman"/>
      <family val="1"/>
      <charset val="204"/>
    </font>
    <font>
      <i/>
      <sz val="12"/>
      <color rgb="FF7030A0"/>
      <name val="Times New Roman"/>
      <family val="1"/>
      <charset val="204"/>
    </font>
    <font>
      <i/>
      <sz val="12"/>
      <color rgb="FFFF0000"/>
      <name val="Times New Roman"/>
      <family val="1"/>
      <charset val="204"/>
    </font>
  </fonts>
  <fills count="2">
    <fill>
      <patternFill patternType="none"/>
    </fill>
    <fill>
      <patternFill patternType="gray125"/>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53">
    <xf numFmtId="0" fontId="0" fillId="0" borderId="0" xfId="0"/>
    <xf numFmtId="0" fontId="2" fillId="0" borderId="0" xfId="0" applyFont="1"/>
    <xf numFmtId="0" fontId="2" fillId="0" borderId="0" xfId="0" applyFont="1" applyBorder="1" applyAlignment="1"/>
    <xf numFmtId="0" fontId="6" fillId="0" borderId="0" xfId="0" applyFont="1" applyAlignment="1">
      <alignment vertical="center" wrapText="1"/>
    </xf>
    <xf numFmtId="0" fontId="2" fillId="0" borderId="0" xfId="0" applyFont="1" applyAlignment="1">
      <alignment vertical="center"/>
    </xf>
    <xf numFmtId="0" fontId="2" fillId="0" borderId="6" xfId="0" applyFont="1" applyBorder="1" applyAlignment="1">
      <alignment vertical="center" wrapText="1"/>
    </xf>
    <xf numFmtId="0" fontId="5" fillId="0" borderId="1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5" xfId="0" applyFont="1" applyBorder="1" applyAlignment="1">
      <alignment horizontal="center" vertical="center" wrapText="1"/>
    </xf>
    <xf numFmtId="0" fontId="2" fillId="0" borderId="14" xfId="0" applyFont="1" applyBorder="1" applyAlignment="1">
      <alignment horizontal="center" vertical="center"/>
    </xf>
    <xf numFmtId="0" fontId="5" fillId="0" borderId="9" xfId="0" applyFont="1" applyBorder="1" applyAlignment="1">
      <alignment horizontal="center" vertical="center" wrapText="1"/>
    </xf>
    <xf numFmtId="0" fontId="5" fillId="0" borderId="18" xfId="0" applyFont="1" applyBorder="1" applyAlignment="1">
      <alignment horizontal="center" vertical="center" wrapText="1"/>
    </xf>
    <xf numFmtId="0" fontId="2" fillId="0" borderId="19" xfId="0" applyFont="1" applyBorder="1" applyAlignment="1">
      <alignment horizontal="center" vertical="center"/>
    </xf>
    <xf numFmtId="43" fontId="2" fillId="0" borderId="0" xfId="0" applyNumberFormat="1" applyFont="1"/>
    <xf numFmtId="0" fontId="2" fillId="0" borderId="26" xfId="0" applyFont="1" applyBorder="1" applyAlignment="1">
      <alignment vertical="center" wrapText="1"/>
    </xf>
    <xf numFmtId="0" fontId="2" fillId="0" borderId="4" xfId="0" applyFont="1" applyBorder="1" applyAlignment="1">
      <alignment vertical="center" wrapText="1"/>
    </xf>
    <xf numFmtId="0" fontId="2" fillId="0" borderId="7" xfId="0" applyFont="1" applyBorder="1" applyAlignment="1">
      <alignment vertical="center" wrapText="1"/>
    </xf>
    <xf numFmtId="0" fontId="7" fillId="0" borderId="0" xfId="0" applyFont="1" applyAlignment="1"/>
    <xf numFmtId="0" fontId="8" fillId="0" borderId="0" xfId="0" applyFont="1" applyAlignment="1">
      <alignment horizontal="right"/>
    </xf>
    <xf numFmtId="2" fontId="2" fillId="0" borderId="22" xfId="0" applyNumberFormat="1" applyFont="1" applyFill="1" applyBorder="1" applyAlignment="1">
      <alignment horizontal="center" vertical="center"/>
    </xf>
    <xf numFmtId="0" fontId="2" fillId="0" borderId="2" xfId="0" applyFont="1" applyFill="1" applyBorder="1" applyAlignment="1">
      <alignment horizontal="center" vertical="center"/>
    </xf>
    <xf numFmtId="2" fontId="2" fillId="0" borderId="1" xfId="0" applyNumberFormat="1" applyFont="1" applyFill="1" applyBorder="1" applyAlignment="1">
      <alignment horizontal="center" vertical="center"/>
    </xf>
    <xf numFmtId="43" fontId="2" fillId="0" borderId="1" xfId="1" applyFont="1" applyFill="1" applyBorder="1" applyAlignment="1">
      <alignment horizontal="center" vertical="center"/>
    </xf>
    <xf numFmtId="43" fontId="2" fillId="0" borderId="5" xfId="0" applyNumberFormat="1" applyFont="1" applyFill="1" applyBorder="1" applyAlignment="1">
      <alignment horizontal="center" vertical="center"/>
    </xf>
    <xf numFmtId="0" fontId="2" fillId="0" borderId="23" xfId="0" applyFont="1" applyFill="1" applyBorder="1" applyAlignment="1">
      <alignment horizontal="center" vertical="center"/>
    </xf>
    <xf numFmtId="0" fontId="2" fillId="0" borderId="8" xfId="0" applyFont="1" applyFill="1" applyBorder="1" applyAlignment="1">
      <alignment horizontal="center" vertical="center"/>
    </xf>
    <xf numFmtId="43" fontId="2" fillId="0" borderId="8" xfId="1" applyFont="1" applyFill="1" applyBorder="1" applyAlignment="1">
      <alignment horizontal="center" vertical="center"/>
    </xf>
    <xf numFmtId="43" fontId="2" fillId="0" borderId="27" xfId="0" applyNumberFormat="1" applyFont="1" applyFill="1" applyBorder="1" applyAlignment="1">
      <alignment horizontal="center" vertical="center"/>
    </xf>
    <xf numFmtId="43" fontId="2" fillId="0" borderId="5"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43" fontId="2" fillId="0" borderId="1" xfId="1" applyFont="1" applyFill="1" applyBorder="1" applyAlignment="1">
      <alignment horizontal="center" vertical="center"/>
    </xf>
    <xf numFmtId="0" fontId="2" fillId="0" borderId="28" xfId="0" applyFont="1" applyBorder="1" applyAlignment="1">
      <alignment vertical="center" wrapText="1"/>
    </xf>
    <xf numFmtId="0" fontId="7" fillId="0" borderId="0" xfId="0" applyFont="1" applyAlignment="1">
      <alignment horizontal="right"/>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left" wrapText="1"/>
    </xf>
    <xf numFmtId="0" fontId="9" fillId="0" borderId="0" xfId="0" applyFont="1" applyAlignment="1">
      <alignment horizontal="right"/>
    </xf>
    <xf numFmtId="43" fontId="2" fillId="0" borderId="21" xfId="0" applyNumberFormat="1" applyFont="1" applyFill="1" applyBorder="1" applyAlignment="1">
      <alignment horizontal="center" vertical="center"/>
    </xf>
    <xf numFmtId="43" fontId="2" fillId="0" borderId="5" xfId="0" applyNumberFormat="1" applyFont="1" applyFill="1" applyBorder="1" applyAlignment="1">
      <alignment horizontal="center" vertical="center"/>
    </xf>
    <xf numFmtId="2" fontId="2" fillId="0" borderId="24" xfId="0" applyNumberFormat="1" applyFont="1" applyFill="1" applyBorder="1" applyAlignment="1">
      <alignment horizontal="center" vertical="center"/>
    </xf>
    <xf numFmtId="2" fontId="2" fillId="0" borderId="25" xfId="0" applyNumberFormat="1" applyFont="1" applyFill="1" applyBorder="1" applyAlignment="1">
      <alignment horizontal="center" vertical="center"/>
    </xf>
    <xf numFmtId="0" fontId="2" fillId="0" borderId="20" xfId="0" applyFont="1" applyFill="1" applyBorder="1" applyAlignment="1">
      <alignment horizontal="center" vertical="center"/>
    </xf>
    <xf numFmtId="0" fontId="2" fillId="0" borderId="1" xfId="0" applyFont="1" applyFill="1" applyBorder="1" applyAlignment="1">
      <alignment horizontal="center" vertical="center"/>
    </xf>
    <xf numFmtId="2" fontId="2" fillId="0" borderId="20"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43" fontId="2" fillId="0" borderId="20" xfId="1" applyFont="1" applyFill="1" applyBorder="1" applyAlignment="1">
      <alignment horizontal="center" vertical="center"/>
    </xf>
    <xf numFmtId="43" fontId="2" fillId="0" borderId="1" xfId="1" applyFont="1" applyFill="1" applyBorder="1" applyAlignment="1">
      <alignment horizontal="center" vertical="center"/>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tabSelected="1" zoomScaleNormal="100" zoomScaleSheetLayoutView="100" workbookViewId="0">
      <selection activeCell="D4" sqref="D4:G4"/>
    </sheetView>
  </sheetViews>
  <sheetFormatPr defaultRowHeight="18.75" x14ac:dyDescent="0.3"/>
  <cols>
    <col min="1" max="1" width="9.140625" style="1"/>
    <col min="2" max="2" width="40.85546875" style="1" customWidth="1"/>
    <col min="3" max="3" width="12.7109375" style="1" bestFit="1" customWidth="1"/>
    <col min="4" max="4" width="13.85546875" style="1" bestFit="1" customWidth="1"/>
    <col min="5" max="5" width="16.42578125" style="1" bestFit="1" customWidth="1"/>
    <col min="6" max="6" width="22.140625" style="1" customWidth="1"/>
    <col min="7" max="7" width="15.42578125" style="1" bestFit="1" customWidth="1"/>
    <col min="8" max="8" width="9.140625" style="1"/>
    <col min="9" max="10" width="11" style="1" bestFit="1" customWidth="1"/>
    <col min="11" max="11" width="9.7109375" style="1" bestFit="1" customWidth="1"/>
    <col min="12" max="16384" width="9.140625" style="1"/>
  </cols>
  <sheetData>
    <row r="1" spans="1:14" x14ac:dyDescent="0.3">
      <c r="B1" s="17"/>
      <c r="C1" s="17"/>
      <c r="D1" s="17"/>
      <c r="E1" s="32" t="s">
        <v>14</v>
      </c>
      <c r="F1" s="32"/>
      <c r="G1" s="32"/>
    </row>
    <row r="2" spans="1:14" x14ac:dyDescent="0.3">
      <c r="B2" s="32" t="s">
        <v>13</v>
      </c>
      <c r="C2" s="32"/>
      <c r="D2" s="32"/>
      <c r="E2" s="32"/>
      <c r="F2" s="32"/>
      <c r="G2" s="32"/>
    </row>
    <row r="3" spans="1:14" x14ac:dyDescent="0.3">
      <c r="B3" s="17"/>
      <c r="C3" s="17"/>
      <c r="D3" s="17"/>
      <c r="E3" s="32" t="s">
        <v>15</v>
      </c>
      <c r="F3" s="32"/>
      <c r="G3" s="32"/>
    </row>
    <row r="4" spans="1:14" x14ac:dyDescent="0.3">
      <c r="A4" s="18"/>
      <c r="B4" s="18"/>
      <c r="C4" s="18"/>
      <c r="D4" s="42"/>
      <c r="E4" s="42"/>
      <c r="F4" s="42"/>
      <c r="G4" s="42"/>
    </row>
    <row r="5" spans="1:14" ht="18.75" customHeight="1" x14ac:dyDescent="0.3">
      <c r="J5" s="3"/>
      <c r="K5" s="3"/>
      <c r="L5" s="3"/>
      <c r="M5" s="3"/>
      <c r="N5" s="3"/>
    </row>
    <row r="6" spans="1:14" ht="63.75" customHeight="1" x14ac:dyDescent="0.3">
      <c r="B6" s="40" t="s">
        <v>12</v>
      </c>
      <c r="C6" s="40"/>
      <c r="D6" s="40"/>
      <c r="E6" s="40"/>
      <c r="F6" s="40"/>
      <c r="G6" s="40"/>
      <c r="J6" s="3"/>
      <c r="K6" s="3"/>
      <c r="L6" s="3"/>
      <c r="M6" s="3"/>
      <c r="N6" s="3"/>
    </row>
    <row r="7" spans="1:14" ht="19.5" thickBot="1" x14ac:dyDescent="0.35">
      <c r="D7" s="2"/>
      <c r="E7" s="2"/>
      <c r="F7" s="2"/>
      <c r="G7" s="2"/>
    </row>
    <row r="8" spans="1:14" ht="46.5" customHeight="1" thickBot="1" x14ac:dyDescent="0.35">
      <c r="B8" s="38" t="s">
        <v>0</v>
      </c>
      <c r="C8" s="33" t="s">
        <v>2</v>
      </c>
      <c r="D8" s="34"/>
      <c r="E8" s="34"/>
      <c r="F8" s="35"/>
      <c r="G8" s="36" t="s">
        <v>7</v>
      </c>
    </row>
    <row r="9" spans="1:14" ht="90" customHeight="1" thickBot="1" x14ac:dyDescent="0.35">
      <c r="B9" s="39"/>
      <c r="C9" s="6" t="s">
        <v>3</v>
      </c>
      <c r="D9" s="7" t="s">
        <v>4</v>
      </c>
      <c r="E9" s="7" t="s">
        <v>5</v>
      </c>
      <c r="F9" s="8" t="s">
        <v>6</v>
      </c>
      <c r="G9" s="37"/>
    </row>
    <row r="10" spans="1:14" ht="19.5" thickBot="1" x14ac:dyDescent="0.35">
      <c r="B10" s="9">
        <v>1</v>
      </c>
      <c r="C10" s="10">
        <v>2</v>
      </c>
      <c r="D10" s="11">
        <v>3</v>
      </c>
      <c r="E10" s="10">
        <v>4</v>
      </c>
      <c r="F10" s="10">
        <v>6</v>
      </c>
      <c r="G10" s="12">
        <v>7</v>
      </c>
    </row>
    <row r="11" spans="1:14" x14ac:dyDescent="0.3">
      <c r="B11" s="14" t="s">
        <v>8</v>
      </c>
      <c r="C11" s="45">
        <v>24.55</v>
      </c>
      <c r="D11" s="47">
        <v>7.41</v>
      </c>
      <c r="E11" s="49">
        <v>63.34</v>
      </c>
      <c r="F11" s="51">
        <v>4.7</v>
      </c>
      <c r="G11" s="43">
        <f>C11+D11+E11+F11</f>
        <v>100.00000000000001</v>
      </c>
    </row>
    <row r="12" spans="1:14" ht="37.5" x14ac:dyDescent="0.3">
      <c r="B12" s="15" t="s">
        <v>9</v>
      </c>
      <c r="C12" s="46"/>
      <c r="D12" s="48"/>
      <c r="E12" s="50"/>
      <c r="F12" s="52"/>
      <c r="G12" s="44"/>
      <c r="I12" s="13"/>
      <c r="J12" s="13"/>
      <c r="K12" s="13"/>
    </row>
    <row r="13" spans="1:14" s="4" customFormat="1" ht="37.5" x14ac:dyDescent="0.25">
      <c r="B13" s="5" t="s">
        <v>10</v>
      </c>
      <c r="C13" s="19">
        <v>24.55</v>
      </c>
      <c r="D13" s="20">
        <v>7.41</v>
      </c>
      <c r="E13" s="21">
        <v>63.34</v>
      </c>
      <c r="F13" s="22">
        <v>4.7</v>
      </c>
      <c r="G13" s="23">
        <f>C13+D13+E13+F13</f>
        <v>100.00000000000001</v>
      </c>
    </row>
    <row r="14" spans="1:14" s="4" customFormat="1" x14ac:dyDescent="0.25">
      <c r="B14" s="31" t="s">
        <v>11</v>
      </c>
      <c r="C14" s="19">
        <v>24.55</v>
      </c>
      <c r="D14" s="20">
        <v>7.41</v>
      </c>
      <c r="E14" s="29">
        <v>63.34</v>
      </c>
      <c r="F14" s="30">
        <v>5.7</v>
      </c>
      <c r="G14" s="28">
        <f>C14+D14+E14+F14</f>
        <v>101.00000000000001</v>
      </c>
    </row>
    <row r="15" spans="1:14" ht="19.5" thickBot="1" x14ac:dyDescent="0.35">
      <c r="B15" s="16" t="s">
        <v>1</v>
      </c>
      <c r="C15" s="24">
        <v>29.99</v>
      </c>
      <c r="D15" s="25">
        <v>9.06</v>
      </c>
      <c r="E15" s="25">
        <v>46.68</v>
      </c>
      <c r="F15" s="26">
        <v>14.27</v>
      </c>
      <c r="G15" s="27">
        <f>C15+D15+E15+F15</f>
        <v>99.999999999999986</v>
      </c>
      <c r="I15" s="13"/>
      <c r="J15" s="13"/>
    </row>
    <row r="17" spans="1:7" ht="189.75" customHeight="1" x14ac:dyDescent="0.3">
      <c r="A17" s="41" t="s">
        <v>16</v>
      </c>
      <c r="B17" s="41"/>
      <c r="C17" s="41"/>
      <c r="D17" s="41"/>
      <c r="E17" s="41"/>
      <c r="F17" s="41"/>
      <c r="G17" s="41"/>
    </row>
  </sheetData>
  <mergeCells count="14">
    <mergeCell ref="A17:G17"/>
    <mergeCell ref="D4:G4"/>
    <mergeCell ref="G11:G12"/>
    <mergeCell ref="C11:C12"/>
    <mergeCell ref="D11:D12"/>
    <mergeCell ref="E11:E12"/>
    <mergeCell ref="F11:F12"/>
    <mergeCell ref="E1:G1"/>
    <mergeCell ref="E3:G3"/>
    <mergeCell ref="C8:F8"/>
    <mergeCell ref="G8:G9"/>
    <mergeCell ref="B8:B9"/>
    <mergeCell ref="B6:G6"/>
    <mergeCell ref="B2:G2"/>
  </mergeCells>
  <pageMargins left="0.25" right="0.25" top="0.75" bottom="0.75" header="0.3" footer="0.3"/>
  <pageSetup paperSize="9" scale="7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2019-12-30T02:29:04Z</dcterms:modified>
</cp:coreProperties>
</file>