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тарифы" sheetId="1" r:id="rId1"/>
  </sheets>
  <definedNames>
    <definedName name="_xlnm.Print_Titles" localSheetId="0">тарифы!$9:$9</definedName>
    <definedName name="_xlnm.Print_Area" localSheetId="0">тарифы!$A$1:$F$91</definedName>
  </definedNames>
  <calcPr calcId="144525"/>
</workbook>
</file>

<file path=xl/calcChain.xml><?xml version="1.0" encoding="utf-8"?>
<calcChain xmlns="http://schemas.openxmlformats.org/spreadsheetml/2006/main">
  <c r="F91" i="1" l="1"/>
  <c r="F90" i="1"/>
  <c r="F89" i="1"/>
  <c r="F88" i="1"/>
  <c r="F87" i="1"/>
  <c r="F86" i="1"/>
  <c r="F85" i="1"/>
  <c r="F84" i="1"/>
  <c r="F83" i="1"/>
  <c r="F82" i="1"/>
  <c r="F81" i="1"/>
  <c r="F80" i="1"/>
  <c r="F79" i="1"/>
  <c r="F78" i="1"/>
  <c r="F77" i="1"/>
  <c r="F76" i="1"/>
  <c r="F75" i="1"/>
  <c r="F74" i="1"/>
  <c r="F73" i="1"/>
  <c r="F62" i="1"/>
  <c r="F64" i="1" s="1"/>
  <c r="F66" i="1" s="1"/>
  <c r="F68" i="1" s="1"/>
  <c r="F70" i="1" s="1"/>
  <c r="F72" i="1" s="1"/>
  <c r="F61" i="1"/>
  <c r="F63" i="1" s="1"/>
  <c r="F65" i="1" s="1"/>
  <c r="F67" i="1" s="1"/>
  <c r="F69" i="1" s="1"/>
  <c r="F71" i="1" s="1"/>
  <c r="F60" i="1"/>
  <c r="F59" i="1"/>
  <c r="F53" i="1"/>
  <c r="F54" i="1"/>
  <c r="F56" i="1"/>
  <c r="F51" i="1"/>
  <c r="F55" i="1" s="1"/>
  <c r="F50" i="1"/>
  <c r="F52" i="1" s="1"/>
  <c r="F47" i="1"/>
  <c r="F49" i="1" s="1"/>
  <c r="F46" i="1"/>
  <c r="F48" i="1" s="1"/>
  <c r="F45" i="1"/>
  <c r="F44" i="1"/>
  <c r="F43" i="1"/>
  <c r="F42" i="1"/>
  <c r="F41" i="1"/>
  <c r="F40" i="1"/>
  <c r="F39" i="1"/>
  <c r="F38" i="1"/>
  <c r="F37" i="1"/>
  <c r="F36" i="1"/>
  <c r="F35" i="1"/>
  <c r="F34" i="1"/>
  <c r="F31" i="1"/>
  <c r="F30" i="1"/>
  <c r="F29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C91" i="1" l="1"/>
  <c r="C66" i="1"/>
  <c r="C74" i="1" s="1"/>
  <c r="C65" i="1"/>
  <c r="C73" i="1" s="1"/>
  <c r="C64" i="1"/>
  <c r="C63" i="1"/>
  <c r="C62" i="1"/>
  <c r="C61" i="1"/>
  <c r="C60" i="1"/>
  <c r="C59" i="1"/>
  <c r="C56" i="1"/>
  <c r="C55" i="1"/>
  <c r="C54" i="1"/>
  <c r="C53" i="1"/>
  <c r="C52" i="1"/>
  <c r="C51" i="1"/>
  <c r="C50" i="1"/>
  <c r="C49" i="1"/>
  <c r="C48" i="1"/>
  <c r="C47" i="1"/>
  <c r="C46" i="1"/>
  <c r="C45" i="1"/>
  <c r="C44" i="1"/>
  <c r="C43" i="1"/>
  <c r="C42" i="1"/>
  <c r="C41" i="1"/>
  <c r="C40" i="1"/>
  <c r="C39" i="1"/>
  <c r="C38" i="1"/>
  <c r="C37" i="1"/>
  <c r="C36" i="1"/>
  <c r="C35" i="1"/>
  <c r="C34" i="1"/>
  <c r="C31" i="1"/>
  <c r="C30" i="1"/>
  <c r="C29" i="1"/>
  <c r="C26" i="1"/>
  <c r="C25" i="1"/>
  <c r="C24" i="1"/>
  <c r="C23" i="1"/>
  <c r="C22" i="1"/>
  <c r="C21" i="1"/>
  <c r="C20" i="1"/>
  <c r="C19" i="1"/>
  <c r="C18" i="1"/>
  <c r="C17" i="1"/>
  <c r="C16" i="1"/>
  <c r="C15" i="1"/>
  <c r="C14" i="1"/>
  <c r="C13" i="1"/>
  <c r="C12" i="1"/>
  <c r="C82" i="1" l="1"/>
  <c r="C80" i="1"/>
  <c r="C78" i="1"/>
  <c r="C76" i="1"/>
  <c r="C81" i="1"/>
  <c r="C79" i="1"/>
  <c r="C77" i="1"/>
  <c r="C75" i="1"/>
  <c r="C68" i="1"/>
  <c r="C70" i="1"/>
  <c r="C72" i="1"/>
  <c r="C67" i="1"/>
  <c r="C69" i="1"/>
  <c r="C71" i="1"/>
  <c r="C89" i="1" l="1"/>
  <c r="C87" i="1"/>
  <c r="C85" i="1"/>
  <c r="C83" i="1"/>
  <c r="C90" i="1"/>
  <c r="C88" i="1"/>
  <c r="C86" i="1"/>
  <c r="C84" i="1"/>
</calcChain>
</file>

<file path=xl/sharedStrings.xml><?xml version="1.0" encoding="utf-8"?>
<sst xmlns="http://schemas.openxmlformats.org/spreadsheetml/2006/main" count="174" uniqueCount="172">
  <si>
    <t>Возраст, лет</t>
  </si>
  <si>
    <t>Код услуги</t>
  </si>
  <si>
    <t>Мужской пол тариф, руб.</t>
  </si>
  <si>
    <t>Женский пол тариф, руб.</t>
  </si>
  <si>
    <t>60.18</t>
  </si>
  <si>
    <t>60.19</t>
  </si>
  <si>
    <t>60.20</t>
  </si>
  <si>
    <t>60.21</t>
  </si>
  <si>
    <t>60.22</t>
  </si>
  <si>
    <t>60.23</t>
  </si>
  <si>
    <t>60.24</t>
  </si>
  <si>
    <t>60.25</t>
  </si>
  <si>
    <t>60.26</t>
  </si>
  <si>
    <t>60.27</t>
  </si>
  <si>
    <t>60.28</t>
  </si>
  <si>
    <t>60.29</t>
  </si>
  <si>
    <t>60.30</t>
  </si>
  <si>
    <t>60.31</t>
  </si>
  <si>
    <t>60.32</t>
  </si>
  <si>
    <t>60.33</t>
  </si>
  <si>
    <t>60.34</t>
  </si>
  <si>
    <t>60.35</t>
  </si>
  <si>
    <t>60.36</t>
  </si>
  <si>
    <t>60.37</t>
  </si>
  <si>
    <t>60.38</t>
  </si>
  <si>
    <t>60.39</t>
  </si>
  <si>
    <t>60.40</t>
  </si>
  <si>
    <t>60.41</t>
  </si>
  <si>
    <t>60.42</t>
  </si>
  <si>
    <t>60.43</t>
  </si>
  <si>
    <t>60.44</t>
  </si>
  <si>
    <t>60.45</t>
  </si>
  <si>
    <t>60.46</t>
  </si>
  <si>
    <t>60.47</t>
  </si>
  <si>
    <t>60.48</t>
  </si>
  <si>
    <t>60.49</t>
  </si>
  <si>
    <t>60.50</t>
  </si>
  <si>
    <t>60.51</t>
  </si>
  <si>
    <t>60.52</t>
  </si>
  <si>
    <t>60.53</t>
  </si>
  <si>
    <t>60.54</t>
  </si>
  <si>
    <t>60.55</t>
  </si>
  <si>
    <t>60.56</t>
  </si>
  <si>
    <t>60.57</t>
  </si>
  <si>
    <t>60.58</t>
  </si>
  <si>
    <t>60.59</t>
  </si>
  <si>
    <t>60.60</t>
  </si>
  <si>
    <t>60.61</t>
  </si>
  <si>
    <t>60.62</t>
  </si>
  <si>
    <t>60.63</t>
  </si>
  <si>
    <t>60.64</t>
  </si>
  <si>
    <t>60.65</t>
  </si>
  <si>
    <t>60.66</t>
  </si>
  <si>
    <t>60.67</t>
  </si>
  <si>
    <t>60.68</t>
  </si>
  <si>
    <t>60.69</t>
  </si>
  <si>
    <t>60.70</t>
  </si>
  <si>
    <t>60.71</t>
  </si>
  <si>
    <t>60.72</t>
  </si>
  <si>
    <t>60.73</t>
  </si>
  <si>
    <t>60.74</t>
  </si>
  <si>
    <t>60.75</t>
  </si>
  <si>
    <t>60.76</t>
  </si>
  <si>
    <t>60.77</t>
  </si>
  <si>
    <t>60.78</t>
  </si>
  <si>
    <t>60.79</t>
  </si>
  <si>
    <t>60.80</t>
  </si>
  <si>
    <t>60.81</t>
  </si>
  <si>
    <t>60.82</t>
  </si>
  <si>
    <t>60.83</t>
  </si>
  <si>
    <t>60.84</t>
  </si>
  <si>
    <t>60.85</t>
  </si>
  <si>
    <t>60.86</t>
  </si>
  <si>
    <t>60.87</t>
  </si>
  <si>
    <t>60.88</t>
  </si>
  <si>
    <t>60.89</t>
  </si>
  <si>
    <t>60.90</t>
  </si>
  <si>
    <t>60.91</t>
  </si>
  <si>
    <t>60.92</t>
  </si>
  <si>
    <t>60.93</t>
  </si>
  <si>
    <t>60.94</t>
  </si>
  <si>
    <t>60.95</t>
  </si>
  <si>
    <t>60.96</t>
  </si>
  <si>
    <t>60.97</t>
  </si>
  <si>
    <t>60.98</t>
  </si>
  <si>
    <t>60.99</t>
  </si>
  <si>
    <t>61.18</t>
  </si>
  <si>
    <t>61.19</t>
  </si>
  <si>
    <t>61.20</t>
  </si>
  <si>
    <t>61.21</t>
  </si>
  <si>
    <t>61.22</t>
  </si>
  <si>
    <t>61.23</t>
  </si>
  <si>
    <t>61.24</t>
  </si>
  <si>
    <t>61.25</t>
  </si>
  <si>
    <t>61.26</t>
  </si>
  <si>
    <t>61.27</t>
  </si>
  <si>
    <t>61.28</t>
  </si>
  <si>
    <t>61.29</t>
  </si>
  <si>
    <t>61.30</t>
  </si>
  <si>
    <t>61.31</t>
  </si>
  <si>
    <t>61.32</t>
  </si>
  <si>
    <t>61.33</t>
  </si>
  <si>
    <t>61.34</t>
  </si>
  <si>
    <t>61.35</t>
  </si>
  <si>
    <t>61.36</t>
  </si>
  <si>
    <t>61.37</t>
  </si>
  <si>
    <t>61.38</t>
  </si>
  <si>
    <t>61.39</t>
  </si>
  <si>
    <t>61.40</t>
  </si>
  <si>
    <t>61.41</t>
  </si>
  <si>
    <t>61.42</t>
  </si>
  <si>
    <t>61.43</t>
  </si>
  <si>
    <t>61.44</t>
  </si>
  <si>
    <t>61.45</t>
  </si>
  <si>
    <t>61.46</t>
  </si>
  <si>
    <t>61.47</t>
  </si>
  <si>
    <t>61.48</t>
  </si>
  <si>
    <t>61.49</t>
  </si>
  <si>
    <t>61.50</t>
  </si>
  <si>
    <t>61.51</t>
  </si>
  <si>
    <t>61.52</t>
  </si>
  <si>
    <t>61.53</t>
  </si>
  <si>
    <t>61.54</t>
  </si>
  <si>
    <t>61.55</t>
  </si>
  <si>
    <t>61.56</t>
  </si>
  <si>
    <t>61.57</t>
  </si>
  <si>
    <t>61.58</t>
  </si>
  <si>
    <t>61.59</t>
  </si>
  <si>
    <t>61.60</t>
  </si>
  <si>
    <t>61.61</t>
  </si>
  <si>
    <t>61.62</t>
  </si>
  <si>
    <t>61.63</t>
  </si>
  <si>
    <t>61.64</t>
  </si>
  <si>
    <t>61.65</t>
  </si>
  <si>
    <t>61.66</t>
  </si>
  <si>
    <t>61.67</t>
  </si>
  <si>
    <t>61.68</t>
  </si>
  <si>
    <t>61.69</t>
  </si>
  <si>
    <t>61.70</t>
  </si>
  <si>
    <t>61.71</t>
  </si>
  <si>
    <t>61.72</t>
  </si>
  <si>
    <t>61.73</t>
  </si>
  <si>
    <t>61.74</t>
  </si>
  <si>
    <t>61.75</t>
  </si>
  <si>
    <t>61.76</t>
  </si>
  <si>
    <t>61.77</t>
  </si>
  <si>
    <t>61.78</t>
  </si>
  <si>
    <t>61.79</t>
  </si>
  <si>
    <t>61.80</t>
  </si>
  <si>
    <t>61.81</t>
  </si>
  <si>
    <t>61.82</t>
  </si>
  <si>
    <t>61.83</t>
  </si>
  <si>
    <t>61.84</t>
  </si>
  <si>
    <t>61.85</t>
  </si>
  <si>
    <t>61.86</t>
  </si>
  <si>
    <t>61.87</t>
  </si>
  <si>
    <t>61.88</t>
  </si>
  <si>
    <t>61.89</t>
  </si>
  <si>
    <t>61.90</t>
  </si>
  <si>
    <t>61.91</t>
  </si>
  <si>
    <t>61.92</t>
  </si>
  <si>
    <t>61.93</t>
  </si>
  <si>
    <t>61.94</t>
  </si>
  <si>
    <t>61.95</t>
  </si>
  <si>
    <t>61.96</t>
  </si>
  <si>
    <t>61.97</t>
  </si>
  <si>
    <t>61.98</t>
  </si>
  <si>
    <t>61.99</t>
  </si>
  <si>
    <t>к Тарифному соглашению в системе ОМС ЕАО на 2020 год</t>
  </si>
  <si>
    <t>Приложение № 27</t>
  </si>
  <si>
    <t>Тарифы комплексных посещений на проведение профилактических медицинских  осмотров на 2020 год</t>
  </si>
  <si>
    <t>от "30"  декабря 2019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</si>
</sst>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р_._-;\-* #,##0.00_р_._-;_-* &quot;-&quot;??_р_._-;_-@_-"/>
  </numFmts>
  <fonts count="8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6" fillId="0" borderId="0" applyFont="0" applyFill="0" applyBorder="0" applyAlignment="0" applyProtection="0"/>
  </cellStyleXfs>
  <cellXfs count="17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43" fontId="1" fillId="0" borderId="1" xfId="0" applyNumberFormat="1" applyFont="1" applyBorder="1" applyAlignment="1">
      <alignment horizontal="center"/>
    </xf>
    <xf numFmtId="0" fontId="4" fillId="0" borderId="0" xfId="0" applyFont="1" applyAlignment="1"/>
    <xf numFmtId="0" fontId="2" fillId="0" borderId="0" xfId="0" applyFont="1" applyAlignment="1">
      <alignment vertical="center" wrapText="1"/>
    </xf>
    <xf numFmtId="0" fontId="5" fillId="0" borderId="0" xfId="0" applyFont="1"/>
    <xf numFmtId="0" fontId="1" fillId="0" borderId="1" xfId="0" applyFont="1" applyBorder="1" applyAlignment="1">
      <alignment horizontal="center" vertical="center"/>
    </xf>
    <xf numFmtId="43" fontId="1" fillId="0" borderId="1" xfId="1" applyFont="1" applyBorder="1" applyAlignment="1">
      <alignment horizontal="center"/>
    </xf>
    <xf numFmtId="43" fontId="1" fillId="0" borderId="1" xfId="1" applyFont="1" applyBorder="1" applyAlignment="1">
      <alignment horizontal="center" vertical="center"/>
    </xf>
    <xf numFmtId="43" fontId="1" fillId="0" borderId="1" xfId="1" applyFont="1" applyBorder="1"/>
    <xf numFmtId="0" fontId="4" fillId="0" borderId="0" xfId="0" applyFont="1" applyAlignment="1">
      <alignment horizontal="right"/>
    </xf>
    <xf numFmtId="0" fontId="4" fillId="0" borderId="0" xfId="0" applyFont="1" applyAlignment="1">
      <alignment horizontal="right"/>
    </xf>
    <xf numFmtId="43" fontId="1" fillId="0" borderId="0" xfId="1" applyFont="1" applyBorder="1"/>
    <xf numFmtId="0" fontId="4" fillId="0" borderId="0" xfId="0" applyFont="1" applyAlignment="1">
      <alignment horizontal="right"/>
    </xf>
    <xf numFmtId="0" fontId="7" fillId="0" borderId="0" xfId="0" applyFont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colors>
    <mruColors>
      <color rgb="FF3333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2"/>
  <sheetViews>
    <sheetView tabSelected="1" zoomScaleNormal="100" zoomScaleSheetLayoutView="90" workbookViewId="0">
      <selection activeCell="A6" sqref="A6:F7"/>
    </sheetView>
  </sheetViews>
  <sheetFormatPr defaultRowHeight="18.75" x14ac:dyDescent="0.3"/>
  <cols>
    <col min="1" max="1" width="12.5703125" style="1" customWidth="1"/>
    <col min="2" max="2" width="12.7109375" style="1" customWidth="1"/>
    <col min="3" max="3" width="21.7109375" style="1" customWidth="1"/>
    <col min="4" max="4" width="14.85546875" style="1" customWidth="1"/>
    <col min="5" max="5" width="12.85546875" style="1" customWidth="1"/>
    <col min="6" max="6" width="21.140625" style="1" customWidth="1"/>
    <col min="7" max="7" width="9.140625" style="1"/>
    <col min="8" max="9" width="9.140625" style="1" customWidth="1"/>
    <col min="10" max="10" width="15.42578125" style="1" customWidth="1"/>
    <col min="11" max="11" width="13.140625" style="1" customWidth="1"/>
    <col min="12" max="13" width="15.5703125" style="1" customWidth="1"/>
    <col min="14" max="14" width="21" style="1" customWidth="1"/>
    <col min="15" max="15" width="11" style="1" customWidth="1"/>
    <col min="16" max="16" width="16.140625" style="1" customWidth="1"/>
    <col min="17" max="17" width="15.7109375" style="1" customWidth="1"/>
    <col min="18" max="16384" width="9.140625" style="1"/>
  </cols>
  <sheetData>
    <row r="1" spans="1:8" x14ac:dyDescent="0.3">
      <c r="A1" s="5"/>
      <c r="B1" s="5"/>
      <c r="C1" s="5"/>
      <c r="D1" s="5"/>
      <c r="E1" s="5"/>
      <c r="F1" s="12" t="s">
        <v>169</v>
      </c>
      <c r="G1" s="5"/>
      <c r="H1" s="5"/>
    </row>
    <row r="2" spans="1:8" x14ac:dyDescent="0.3">
      <c r="A2" s="5"/>
      <c r="B2" s="5"/>
      <c r="C2" s="15" t="s">
        <v>168</v>
      </c>
      <c r="D2" s="15"/>
      <c r="E2" s="15"/>
      <c r="F2" s="15"/>
      <c r="G2" s="5"/>
      <c r="H2" s="5"/>
    </row>
    <row r="3" spans="1:8" x14ac:dyDescent="0.3">
      <c r="A3" s="5"/>
      <c r="B3" s="5"/>
      <c r="C3" s="5"/>
      <c r="D3" s="5"/>
      <c r="E3" s="15" t="s">
        <v>171</v>
      </c>
      <c r="F3" s="15"/>
      <c r="G3" s="5"/>
      <c r="H3" s="5"/>
    </row>
    <row r="4" spans="1:8" x14ac:dyDescent="0.3">
      <c r="A4" s="5"/>
      <c r="B4" s="5"/>
      <c r="C4" s="5"/>
      <c r="D4" s="5"/>
      <c r="E4" s="13"/>
      <c r="F4" s="13"/>
      <c r="G4" s="5"/>
      <c r="H4" s="5"/>
    </row>
    <row r="5" spans="1:8" ht="11.25" customHeight="1" x14ac:dyDescent="0.3"/>
    <row r="6" spans="1:8" ht="18.75" customHeight="1" x14ac:dyDescent="0.3">
      <c r="A6" s="16" t="s">
        <v>170</v>
      </c>
      <c r="B6" s="16"/>
      <c r="C6" s="16"/>
      <c r="D6" s="16"/>
      <c r="E6" s="16"/>
      <c r="F6" s="16"/>
      <c r="G6" s="6"/>
      <c r="H6" s="7"/>
    </row>
    <row r="7" spans="1:8" ht="45.75" customHeight="1" x14ac:dyDescent="0.3">
      <c r="A7" s="16"/>
      <c r="B7" s="16"/>
      <c r="C7" s="16"/>
      <c r="D7" s="16"/>
      <c r="E7" s="16"/>
      <c r="F7" s="16"/>
      <c r="G7" s="6"/>
    </row>
    <row r="9" spans="1:8" ht="37.5" x14ac:dyDescent="0.3">
      <c r="A9" s="3" t="s">
        <v>0</v>
      </c>
      <c r="B9" s="3" t="s">
        <v>1</v>
      </c>
      <c r="C9" s="3" t="s">
        <v>2</v>
      </c>
      <c r="D9" s="3" t="s">
        <v>0</v>
      </c>
      <c r="E9" s="3" t="s">
        <v>1</v>
      </c>
      <c r="F9" s="3" t="s">
        <v>3</v>
      </c>
    </row>
    <row r="10" spans="1:8" x14ac:dyDescent="0.3">
      <c r="A10" s="8">
        <v>18</v>
      </c>
      <c r="B10" s="2" t="s">
        <v>4</v>
      </c>
      <c r="C10" s="10">
        <v>776.25</v>
      </c>
      <c r="D10" s="8">
        <v>18</v>
      </c>
      <c r="E10" s="2" t="s">
        <v>86</v>
      </c>
      <c r="F10" s="4">
        <v>1000.11</v>
      </c>
    </row>
    <row r="11" spans="1:8" x14ac:dyDescent="0.3">
      <c r="A11" s="8">
        <v>19</v>
      </c>
      <c r="B11" s="2" t="s">
        <v>5</v>
      </c>
      <c r="C11" s="10">
        <v>701.61</v>
      </c>
      <c r="D11" s="8">
        <v>19</v>
      </c>
      <c r="E11" s="2" t="s">
        <v>87</v>
      </c>
      <c r="F11" s="4">
        <v>925.5</v>
      </c>
    </row>
    <row r="12" spans="1:8" x14ac:dyDescent="0.3">
      <c r="A12" s="8">
        <v>20</v>
      </c>
      <c r="B12" s="2" t="s">
        <v>6</v>
      </c>
      <c r="C12" s="10">
        <f>C10</f>
        <v>776.25</v>
      </c>
      <c r="D12" s="8">
        <v>20</v>
      </c>
      <c r="E12" s="2" t="s">
        <v>88</v>
      </c>
      <c r="F12" s="4">
        <f>F10</f>
        <v>1000.11</v>
      </c>
    </row>
    <row r="13" spans="1:8" x14ac:dyDescent="0.3">
      <c r="A13" s="2">
        <v>21</v>
      </c>
      <c r="B13" s="2" t="s">
        <v>7</v>
      </c>
      <c r="C13" s="9">
        <f>C11</f>
        <v>701.61</v>
      </c>
      <c r="D13" s="2">
        <v>21</v>
      </c>
      <c r="E13" s="2" t="s">
        <v>89</v>
      </c>
      <c r="F13" s="11">
        <f>F11</f>
        <v>925.5</v>
      </c>
    </row>
    <row r="14" spans="1:8" x14ac:dyDescent="0.3">
      <c r="A14" s="2">
        <v>22</v>
      </c>
      <c r="B14" s="2" t="s">
        <v>8</v>
      </c>
      <c r="C14" s="9">
        <f>C10</f>
        <v>776.25</v>
      </c>
      <c r="D14" s="2">
        <v>22</v>
      </c>
      <c r="E14" s="2" t="s">
        <v>90</v>
      </c>
      <c r="F14" s="11">
        <f>F10</f>
        <v>1000.11</v>
      </c>
    </row>
    <row r="15" spans="1:8" x14ac:dyDescent="0.3">
      <c r="A15" s="2">
        <v>23</v>
      </c>
      <c r="B15" s="2" t="s">
        <v>9</v>
      </c>
      <c r="C15" s="9">
        <f>C11</f>
        <v>701.61</v>
      </c>
      <c r="D15" s="2">
        <v>23</v>
      </c>
      <c r="E15" s="2" t="s">
        <v>91</v>
      </c>
      <c r="F15" s="11">
        <f>F11</f>
        <v>925.5</v>
      </c>
    </row>
    <row r="16" spans="1:8" x14ac:dyDescent="0.3">
      <c r="A16" s="2">
        <v>24</v>
      </c>
      <c r="B16" s="2" t="s">
        <v>10</v>
      </c>
      <c r="C16" s="9">
        <f>C10</f>
        <v>776.25</v>
      </c>
      <c r="D16" s="2">
        <v>24</v>
      </c>
      <c r="E16" s="2" t="s">
        <v>92</v>
      </c>
      <c r="F16" s="11">
        <f>F10</f>
        <v>1000.11</v>
      </c>
    </row>
    <row r="17" spans="1:6" x14ac:dyDescent="0.3">
      <c r="A17" s="2">
        <v>25</v>
      </c>
      <c r="B17" s="2" t="s">
        <v>11</v>
      </c>
      <c r="C17" s="9">
        <f>C11</f>
        <v>701.61</v>
      </c>
      <c r="D17" s="2">
        <v>25</v>
      </c>
      <c r="E17" s="2" t="s">
        <v>93</v>
      </c>
      <c r="F17" s="11">
        <f>F11</f>
        <v>925.5</v>
      </c>
    </row>
    <row r="18" spans="1:6" x14ac:dyDescent="0.3">
      <c r="A18" s="2">
        <v>26</v>
      </c>
      <c r="B18" s="2" t="s">
        <v>12</v>
      </c>
      <c r="C18" s="9">
        <f>C10</f>
        <v>776.25</v>
      </c>
      <c r="D18" s="2">
        <v>26</v>
      </c>
      <c r="E18" s="2" t="s">
        <v>94</v>
      </c>
      <c r="F18" s="11">
        <f>F10</f>
        <v>1000.11</v>
      </c>
    </row>
    <row r="19" spans="1:6" x14ac:dyDescent="0.3">
      <c r="A19" s="2">
        <v>27</v>
      </c>
      <c r="B19" s="2" t="s">
        <v>13</v>
      </c>
      <c r="C19" s="9">
        <f>C11</f>
        <v>701.61</v>
      </c>
      <c r="D19" s="2">
        <v>27</v>
      </c>
      <c r="E19" s="2" t="s">
        <v>95</v>
      </c>
      <c r="F19" s="11">
        <f>F11</f>
        <v>925.5</v>
      </c>
    </row>
    <row r="20" spans="1:6" x14ac:dyDescent="0.3">
      <c r="A20" s="2">
        <v>28</v>
      </c>
      <c r="B20" s="2" t="s">
        <v>14</v>
      </c>
      <c r="C20" s="9">
        <f>C10</f>
        <v>776.25</v>
      </c>
      <c r="D20" s="2">
        <v>28</v>
      </c>
      <c r="E20" s="2" t="s">
        <v>96</v>
      </c>
      <c r="F20" s="4">
        <f>F18</f>
        <v>1000.11</v>
      </c>
    </row>
    <row r="21" spans="1:6" x14ac:dyDescent="0.3">
      <c r="A21" s="2">
        <v>29</v>
      </c>
      <c r="B21" s="2" t="s">
        <v>15</v>
      </c>
      <c r="C21" s="9">
        <f>C11</f>
        <v>701.61</v>
      </c>
      <c r="D21" s="2">
        <v>29</v>
      </c>
      <c r="E21" s="2" t="s">
        <v>97</v>
      </c>
      <c r="F21" s="11">
        <f>F19</f>
        <v>925.5</v>
      </c>
    </row>
    <row r="22" spans="1:6" x14ac:dyDescent="0.3">
      <c r="A22" s="2">
        <v>30</v>
      </c>
      <c r="B22" s="2" t="s">
        <v>16</v>
      </c>
      <c r="C22" s="9">
        <f>C10</f>
        <v>776.25</v>
      </c>
      <c r="D22" s="2">
        <v>30</v>
      </c>
      <c r="E22" s="2" t="s">
        <v>98</v>
      </c>
      <c r="F22" s="11">
        <f>F18</f>
        <v>1000.11</v>
      </c>
    </row>
    <row r="23" spans="1:6" x14ac:dyDescent="0.3">
      <c r="A23" s="2">
        <v>31</v>
      </c>
      <c r="B23" s="2" t="s">
        <v>17</v>
      </c>
      <c r="C23" s="9">
        <f>C11</f>
        <v>701.61</v>
      </c>
      <c r="D23" s="2">
        <v>31</v>
      </c>
      <c r="E23" s="2" t="s">
        <v>99</v>
      </c>
      <c r="F23" s="11">
        <f>F19</f>
        <v>925.5</v>
      </c>
    </row>
    <row r="24" spans="1:6" x14ac:dyDescent="0.3">
      <c r="A24" s="2">
        <v>32</v>
      </c>
      <c r="B24" s="2" t="s">
        <v>18</v>
      </c>
      <c r="C24" s="9">
        <f>C10</f>
        <v>776.25</v>
      </c>
      <c r="D24" s="2">
        <v>32</v>
      </c>
      <c r="E24" s="2" t="s">
        <v>100</v>
      </c>
      <c r="F24" s="11">
        <f>F18</f>
        <v>1000.11</v>
      </c>
    </row>
    <row r="25" spans="1:6" x14ac:dyDescent="0.3">
      <c r="A25" s="2">
        <v>33</v>
      </c>
      <c r="B25" s="2" t="s">
        <v>19</v>
      </c>
      <c r="C25" s="9">
        <f>C11</f>
        <v>701.61</v>
      </c>
      <c r="D25" s="2">
        <v>33</v>
      </c>
      <c r="E25" s="2" t="s">
        <v>101</v>
      </c>
      <c r="F25" s="11">
        <f>F19</f>
        <v>925.5</v>
      </c>
    </row>
    <row r="26" spans="1:6" x14ac:dyDescent="0.3">
      <c r="A26" s="2">
        <v>34</v>
      </c>
      <c r="B26" s="2" t="s">
        <v>20</v>
      </c>
      <c r="C26" s="9">
        <f>C10</f>
        <v>776.25</v>
      </c>
      <c r="D26" s="2">
        <v>34</v>
      </c>
      <c r="E26" s="2" t="s">
        <v>102</v>
      </c>
      <c r="F26" s="11">
        <f>F18</f>
        <v>1000.11</v>
      </c>
    </row>
    <row r="27" spans="1:6" x14ac:dyDescent="0.3">
      <c r="A27" s="2">
        <v>35</v>
      </c>
      <c r="B27" s="2" t="s">
        <v>21</v>
      </c>
      <c r="C27" s="9">
        <v>990.32</v>
      </c>
      <c r="D27" s="2">
        <v>35</v>
      </c>
      <c r="E27" s="2" t="s">
        <v>103</v>
      </c>
      <c r="F27" s="11">
        <v>1214.18</v>
      </c>
    </row>
    <row r="28" spans="1:6" x14ac:dyDescent="0.3">
      <c r="A28" s="2">
        <v>36</v>
      </c>
      <c r="B28" s="2" t="s">
        <v>22</v>
      </c>
      <c r="C28" s="9">
        <v>1064.93</v>
      </c>
      <c r="D28" s="2">
        <v>36</v>
      </c>
      <c r="E28" s="2" t="s">
        <v>104</v>
      </c>
      <c r="F28" s="11">
        <v>1288.79</v>
      </c>
    </row>
    <row r="29" spans="1:6" x14ac:dyDescent="0.3">
      <c r="A29" s="2">
        <v>37</v>
      </c>
      <c r="B29" s="2" t="s">
        <v>23</v>
      </c>
      <c r="C29" s="9">
        <f>C27</f>
        <v>990.32</v>
      </c>
      <c r="D29" s="2">
        <v>37</v>
      </c>
      <c r="E29" s="2" t="s">
        <v>105</v>
      </c>
      <c r="F29" s="11">
        <f>F27</f>
        <v>1214.18</v>
      </c>
    </row>
    <row r="30" spans="1:6" x14ac:dyDescent="0.3">
      <c r="A30" s="2">
        <v>38</v>
      </c>
      <c r="B30" s="2" t="s">
        <v>24</v>
      </c>
      <c r="C30" s="9">
        <f>C28</f>
        <v>1064.93</v>
      </c>
      <c r="D30" s="2">
        <v>38</v>
      </c>
      <c r="E30" s="2" t="s">
        <v>106</v>
      </c>
      <c r="F30" s="11">
        <f>F28</f>
        <v>1288.79</v>
      </c>
    </row>
    <row r="31" spans="1:6" x14ac:dyDescent="0.3">
      <c r="A31" s="2">
        <v>39</v>
      </c>
      <c r="B31" s="2" t="s">
        <v>25</v>
      </c>
      <c r="C31" s="9">
        <f>C27</f>
        <v>990.32</v>
      </c>
      <c r="D31" s="2">
        <v>39</v>
      </c>
      <c r="E31" s="2" t="s">
        <v>107</v>
      </c>
      <c r="F31" s="11">
        <f>F27</f>
        <v>1214.18</v>
      </c>
    </row>
    <row r="32" spans="1:6" x14ac:dyDescent="0.3">
      <c r="A32" s="2">
        <v>40</v>
      </c>
      <c r="B32" s="2" t="s">
        <v>26</v>
      </c>
      <c r="C32" s="9">
        <v>1341.51</v>
      </c>
      <c r="D32" s="2">
        <v>40</v>
      </c>
      <c r="E32" s="2" t="s">
        <v>108</v>
      </c>
      <c r="F32" s="11">
        <v>1341.51</v>
      </c>
    </row>
    <row r="33" spans="1:6" x14ac:dyDescent="0.3">
      <c r="A33" s="2">
        <v>41</v>
      </c>
      <c r="B33" s="2" t="s">
        <v>27</v>
      </c>
      <c r="C33" s="9">
        <v>1266.9000000000001</v>
      </c>
      <c r="D33" s="2">
        <v>41</v>
      </c>
      <c r="E33" s="2" t="s">
        <v>109</v>
      </c>
      <c r="F33" s="11">
        <v>1266.9000000000001</v>
      </c>
    </row>
    <row r="34" spans="1:6" x14ac:dyDescent="0.3">
      <c r="A34" s="2">
        <v>42</v>
      </c>
      <c r="B34" s="2" t="s">
        <v>28</v>
      </c>
      <c r="C34" s="9">
        <f>C32</f>
        <v>1341.51</v>
      </c>
      <c r="D34" s="2">
        <v>42</v>
      </c>
      <c r="E34" s="2" t="s">
        <v>110</v>
      </c>
      <c r="F34" s="11">
        <f t="shared" ref="F34:F45" si="0">F32</f>
        <v>1341.51</v>
      </c>
    </row>
    <row r="35" spans="1:6" x14ac:dyDescent="0.3">
      <c r="A35" s="2">
        <v>43</v>
      </c>
      <c r="B35" s="2" t="s">
        <v>29</v>
      </c>
      <c r="C35" s="9">
        <f>C33</f>
        <v>1266.9000000000001</v>
      </c>
      <c r="D35" s="2">
        <v>43</v>
      </c>
      <c r="E35" s="2" t="s">
        <v>111</v>
      </c>
      <c r="F35" s="11">
        <f t="shared" si="0"/>
        <v>1266.9000000000001</v>
      </c>
    </row>
    <row r="36" spans="1:6" x14ac:dyDescent="0.3">
      <c r="A36" s="2">
        <v>44</v>
      </c>
      <c r="B36" s="2" t="s">
        <v>30</v>
      </c>
      <c r="C36" s="9">
        <f>C32</f>
        <v>1341.51</v>
      </c>
      <c r="D36" s="2">
        <v>44</v>
      </c>
      <c r="E36" s="2" t="s">
        <v>112</v>
      </c>
      <c r="F36" s="11">
        <f t="shared" si="0"/>
        <v>1341.51</v>
      </c>
    </row>
    <row r="37" spans="1:6" x14ac:dyDescent="0.3">
      <c r="A37" s="2">
        <v>45</v>
      </c>
      <c r="B37" s="2" t="s">
        <v>31</v>
      </c>
      <c r="C37" s="9">
        <f>C33</f>
        <v>1266.9000000000001</v>
      </c>
      <c r="D37" s="2">
        <v>45</v>
      </c>
      <c r="E37" s="2" t="s">
        <v>113</v>
      </c>
      <c r="F37" s="11">
        <f t="shared" si="0"/>
        <v>1266.9000000000001</v>
      </c>
    </row>
    <row r="38" spans="1:6" x14ac:dyDescent="0.3">
      <c r="A38" s="2">
        <v>46</v>
      </c>
      <c r="B38" s="2" t="s">
        <v>32</v>
      </c>
      <c r="C38" s="9">
        <f>C32</f>
        <v>1341.51</v>
      </c>
      <c r="D38" s="2">
        <v>46</v>
      </c>
      <c r="E38" s="2" t="s">
        <v>114</v>
      </c>
      <c r="F38" s="11">
        <f t="shared" si="0"/>
        <v>1341.51</v>
      </c>
    </row>
    <row r="39" spans="1:6" x14ac:dyDescent="0.3">
      <c r="A39" s="2">
        <v>47</v>
      </c>
      <c r="B39" s="2" t="s">
        <v>33</v>
      </c>
      <c r="C39" s="9">
        <f>C33</f>
        <v>1266.9000000000001</v>
      </c>
      <c r="D39" s="2">
        <v>47</v>
      </c>
      <c r="E39" s="2" t="s">
        <v>115</v>
      </c>
      <c r="F39" s="11">
        <f t="shared" si="0"/>
        <v>1266.9000000000001</v>
      </c>
    </row>
    <row r="40" spans="1:6" x14ac:dyDescent="0.3">
      <c r="A40" s="2">
        <v>48</v>
      </c>
      <c r="B40" s="2" t="s">
        <v>34</v>
      </c>
      <c r="C40" s="9">
        <f>C32</f>
        <v>1341.51</v>
      </c>
      <c r="D40" s="2">
        <v>48</v>
      </c>
      <c r="E40" s="2" t="s">
        <v>116</v>
      </c>
      <c r="F40" s="11">
        <f t="shared" si="0"/>
        <v>1341.51</v>
      </c>
    </row>
    <row r="41" spans="1:6" x14ac:dyDescent="0.3">
      <c r="A41" s="2">
        <v>49</v>
      </c>
      <c r="B41" s="2" t="s">
        <v>35</v>
      </c>
      <c r="C41" s="9">
        <f>C33</f>
        <v>1266.9000000000001</v>
      </c>
      <c r="D41" s="2">
        <v>49</v>
      </c>
      <c r="E41" s="2" t="s">
        <v>117</v>
      </c>
      <c r="F41" s="11">
        <f t="shared" si="0"/>
        <v>1266.9000000000001</v>
      </c>
    </row>
    <row r="42" spans="1:6" x14ac:dyDescent="0.3">
      <c r="A42" s="2">
        <v>50</v>
      </c>
      <c r="B42" s="2" t="s">
        <v>36</v>
      </c>
      <c r="C42" s="9">
        <f>C32</f>
        <v>1341.51</v>
      </c>
      <c r="D42" s="2">
        <v>50</v>
      </c>
      <c r="E42" s="2" t="s">
        <v>118</v>
      </c>
      <c r="F42" s="11">
        <f t="shared" si="0"/>
        <v>1341.51</v>
      </c>
    </row>
    <row r="43" spans="1:6" x14ac:dyDescent="0.3">
      <c r="A43" s="2">
        <v>51</v>
      </c>
      <c r="B43" s="2" t="s">
        <v>37</v>
      </c>
      <c r="C43" s="9">
        <f>C33</f>
        <v>1266.9000000000001</v>
      </c>
      <c r="D43" s="2">
        <v>51</v>
      </c>
      <c r="E43" s="2" t="s">
        <v>119</v>
      </c>
      <c r="F43" s="11">
        <f t="shared" si="0"/>
        <v>1266.9000000000001</v>
      </c>
    </row>
    <row r="44" spans="1:6" x14ac:dyDescent="0.3">
      <c r="A44" s="2">
        <v>52</v>
      </c>
      <c r="B44" s="2" t="s">
        <v>38</v>
      </c>
      <c r="C44" s="9">
        <f>C32</f>
        <v>1341.51</v>
      </c>
      <c r="D44" s="2">
        <v>52</v>
      </c>
      <c r="E44" s="2" t="s">
        <v>120</v>
      </c>
      <c r="F44" s="11">
        <f t="shared" si="0"/>
        <v>1341.51</v>
      </c>
    </row>
    <row r="45" spans="1:6" x14ac:dyDescent="0.3">
      <c r="A45" s="2">
        <v>53</v>
      </c>
      <c r="B45" s="2" t="s">
        <v>39</v>
      </c>
      <c r="C45" s="9">
        <f>C33</f>
        <v>1266.9000000000001</v>
      </c>
      <c r="D45" s="2">
        <v>53</v>
      </c>
      <c r="E45" s="2" t="s">
        <v>121</v>
      </c>
      <c r="F45" s="11">
        <f t="shared" si="0"/>
        <v>1266.9000000000001</v>
      </c>
    </row>
    <row r="46" spans="1:6" x14ac:dyDescent="0.3">
      <c r="A46" s="2">
        <v>54</v>
      </c>
      <c r="B46" s="2" t="s">
        <v>40</v>
      </c>
      <c r="C46" s="9">
        <f>C32</f>
        <v>1341.51</v>
      </c>
      <c r="D46" s="2">
        <v>54</v>
      </c>
      <c r="E46" s="2" t="s">
        <v>122</v>
      </c>
      <c r="F46" s="11">
        <f t="shared" ref="F46:F55" si="1">F44</f>
        <v>1341.51</v>
      </c>
    </row>
    <row r="47" spans="1:6" x14ac:dyDescent="0.3">
      <c r="A47" s="2">
        <v>55</v>
      </c>
      <c r="B47" s="2" t="s">
        <v>41</v>
      </c>
      <c r="C47" s="9">
        <f>C33</f>
        <v>1266.9000000000001</v>
      </c>
      <c r="D47" s="2">
        <v>55</v>
      </c>
      <c r="E47" s="2" t="s">
        <v>123</v>
      </c>
      <c r="F47" s="11">
        <f t="shared" si="1"/>
        <v>1266.9000000000001</v>
      </c>
    </row>
    <row r="48" spans="1:6" x14ac:dyDescent="0.3">
      <c r="A48" s="2">
        <v>56</v>
      </c>
      <c r="B48" s="2" t="s">
        <v>42</v>
      </c>
      <c r="C48" s="9">
        <f>C32</f>
        <v>1341.51</v>
      </c>
      <c r="D48" s="2">
        <v>56</v>
      </c>
      <c r="E48" s="2" t="s">
        <v>124</v>
      </c>
      <c r="F48" s="11">
        <f t="shared" si="1"/>
        <v>1341.51</v>
      </c>
    </row>
    <row r="49" spans="1:6" x14ac:dyDescent="0.3">
      <c r="A49" s="2">
        <v>57</v>
      </c>
      <c r="B49" s="2" t="s">
        <v>43</v>
      </c>
      <c r="C49" s="9">
        <f>C33</f>
        <v>1266.9000000000001</v>
      </c>
      <c r="D49" s="2">
        <v>57</v>
      </c>
      <c r="E49" s="2" t="s">
        <v>125</v>
      </c>
      <c r="F49" s="11">
        <f t="shared" si="1"/>
        <v>1266.9000000000001</v>
      </c>
    </row>
    <row r="50" spans="1:6" x14ac:dyDescent="0.3">
      <c r="A50" s="2">
        <v>58</v>
      </c>
      <c r="B50" s="2" t="s">
        <v>44</v>
      </c>
      <c r="C50" s="9">
        <f>C32</f>
        <v>1341.51</v>
      </c>
      <c r="D50" s="2">
        <v>58</v>
      </c>
      <c r="E50" s="2" t="s">
        <v>126</v>
      </c>
      <c r="F50" s="11">
        <f t="shared" si="1"/>
        <v>1341.51</v>
      </c>
    </row>
    <row r="51" spans="1:6" x14ac:dyDescent="0.3">
      <c r="A51" s="2">
        <v>59</v>
      </c>
      <c r="B51" s="2" t="s">
        <v>45</v>
      </c>
      <c r="C51" s="9">
        <f>C33</f>
        <v>1266.9000000000001</v>
      </c>
      <c r="D51" s="2">
        <v>59</v>
      </c>
      <c r="E51" s="2" t="s">
        <v>127</v>
      </c>
      <c r="F51" s="11">
        <f t="shared" si="1"/>
        <v>1266.9000000000001</v>
      </c>
    </row>
    <row r="52" spans="1:6" x14ac:dyDescent="0.3">
      <c r="A52" s="2">
        <v>60</v>
      </c>
      <c r="B52" s="2" t="s">
        <v>46</v>
      </c>
      <c r="C52" s="9">
        <f>C32</f>
        <v>1341.51</v>
      </c>
      <c r="D52" s="2">
        <v>60</v>
      </c>
      <c r="E52" s="2" t="s">
        <v>128</v>
      </c>
      <c r="F52" s="11">
        <f t="shared" si="1"/>
        <v>1341.51</v>
      </c>
    </row>
    <row r="53" spans="1:6" x14ac:dyDescent="0.3">
      <c r="A53" s="2">
        <v>61</v>
      </c>
      <c r="B53" s="2" t="s">
        <v>47</v>
      </c>
      <c r="C53" s="9">
        <f>C33</f>
        <v>1266.9000000000001</v>
      </c>
      <c r="D53" s="2">
        <v>61</v>
      </c>
      <c r="E53" s="2" t="s">
        <v>129</v>
      </c>
      <c r="F53" s="11">
        <f t="shared" si="1"/>
        <v>1266.9000000000001</v>
      </c>
    </row>
    <row r="54" spans="1:6" x14ac:dyDescent="0.3">
      <c r="A54" s="2">
        <v>62</v>
      </c>
      <c r="B54" s="2" t="s">
        <v>48</v>
      </c>
      <c r="C54" s="9">
        <f>C32</f>
        <v>1341.51</v>
      </c>
      <c r="D54" s="2">
        <v>62</v>
      </c>
      <c r="E54" s="2" t="s">
        <v>130</v>
      </c>
      <c r="F54" s="11">
        <f t="shared" si="1"/>
        <v>1341.51</v>
      </c>
    </row>
    <row r="55" spans="1:6" x14ac:dyDescent="0.3">
      <c r="A55" s="2">
        <v>63</v>
      </c>
      <c r="B55" s="2" t="s">
        <v>49</v>
      </c>
      <c r="C55" s="9">
        <f>C33</f>
        <v>1266.9000000000001</v>
      </c>
      <c r="D55" s="2">
        <v>63</v>
      </c>
      <c r="E55" s="2" t="s">
        <v>131</v>
      </c>
      <c r="F55" s="11">
        <f t="shared" si="1"/>
        <v>1266.9000000000001</v>
      </c>
    </row>
    <row r="56" spans="1:6" x14ac:dyDescent="0.3">
      <c r="A56" s="2">
        <v>64</v>
      </c>
      <c r="B56" s="2" t="s">
        <v>50</v>
      </c>
      <c r="C56" s="9">
        <f>C32</f>
        <v>1341.51</v>
      </c>
      <c r="D56" s="2">
        <v>64</v>
      </c>
      <c r="E56" s="2" t="s">
        <v>132</v>
      </c>
      <c r="F56" s="11">
        <f>F54</f>
        <v>1341.51</v>
      </c>
    </row>
    <row r="57" spans="1:6" x14ac:dyDescent="0.3">
      <c r="A57" s="2">
        <v>65</v>
      </c>
      <c r="B57" s="2" t="s">
        <v>51</v>
      </c>
      <c r="C57" s="9">
        <v>1209.06</v>
      </c>
      <c r="D57" s="2">
        <v>65</v>
      </c>
      <c r="E57" s="2" t="s">
        <v>133</v>
      </c>
      <c r="F57" s="11">
        <v>1209.06</v>
      </c>
    </row>
    <row r="58" spans="1:6" x14ac:dyDescent="0.3">
      <c r="A58" s="2">
        <v>66</v>
      </c>
      <c r="B58" s="2" t="s">
        <v>52</v>
      </c>
      <c r="C58" s="9">
        <v>1283.67</v>
      </c>
      <c r="D58" s="2">
        <v>66</v>
      </c>
      <c r="E58" s="2" t="s">
        <v>134</v>
      </c>
      <c r="F58" s="11">
        <v>1283.67</v>
      </c>
    </row>
    <row r="59" spans="1:6" x14ac:dyDescent="0.3">
      <c r="A59" s="2">
        <v>67</v>
      </c>
      <c r="B59" s="2" t="s">
        <v>53</v>
      </c>
      <c r="C59" s="9">
        <f>C57</f>
        <v>1209.06</v>
      </c>
      <c r="D59" s="2">
        <v>67</v>
      </c>
      <c r="E59" s="2" t="s">
        <v>135</v>
      </c>
      <c r="F59" s="11">
        <f>F57</f>
        <v>1209.06</v>
      </c>
    </row>
    <row r="60" spans="1:6" x14ac:dyDescent="0.3">
      <c r="A60" s="2">
        <v>68</v>
      </c>
      <c r="B60" s="2" t="s">
        <v>54</v>
      </c>
      <c r="C60" s="9">
        <f>C58</f>
        <v>1283.67</v>
      </c>
      <c r="D60" s="2">
        <v>68</v>
      </c>
      <c r="E60" s="2" t="s">
        <v>136</v>
      </c>
      <c r="F60" s="11">
        <f>F58</f>
        <v>1283.67</v>
      </c>
    </row>
    <row r="61" spans="1:6" x14ac:dyDescent="0.3">
      <c r="A61" s="2">
        <v>69</v>
      </c>
      <c r="B61" s="2" t="s">
        <v>55</v>
      </c>
      <c r="C61" s="9">
        <f>C57</f>
        <v>1209.06</v>
      </c>
      <c r="D61" s="2">
        <v>69</v>
      </c>
      <c r="E61" s="2" t="s">
        <v>137</v>
      </c>
      <c r="F61" s="11">
        <f t="shared" ref="F61:F72" si="2">F59</f>
        <v>1209.06</v>
      </c>
    </row>
    <row r="62" spans="1:6" x14ac:dyDescent="0.3">
      <c r="A62" s="2">
        <v>70</v>
      </c>
      <c r="B62" s="2" t="s">
        <v>56</v>
      </c>
      <c r="C62" s="9">
        <f>C58</f>
        <v>1283.67</v>
      </c>
      <c r="D62" s="2">
        <v>70</v>
      </c>
      <c r="E62" s="2" t="s">
        <v>138</v>
      </c>
      <c r="F62" s="11">
        <f t="shared" si="2"/>
        <v>1283.67</v>
      </c>
    </row>
    <row r="63" spans="1:6" x14ac:dyDescent="0.3">
      <c r="A63" s="2">
        <v>71</v>
      </c>
      <c r="B63" s="2" t="s">
        <v>57</v>
      </c>
      <c r="C63" s="9">
        <f>C57</f>
        <v>1209.06</v>
      </c>
      <c r="D63" s="2">
        <v>71</v>
      </c>
      <c r="E63" s="2" t="s">
        <v>139</v>
      </c>
      <c r="F63" s="11">
        <f t="shared" si="2"/>
        <v>1209.06</v>
      </c>
    </row>
    <row r="64" spans="1:6" x14ac:dyDescent="0.3">
      <c r="A64" s="2">
        <v>72</v>
      </c>
      <c r="B64" s="2" t="s">
        <v>58</v>
      </c>
      <c r="C64" s="9">
        <f>C58</f>
        <v>1283.67</v>
      </c>
      <c r="D64" s="2">
        <v>72</v>
      </c>
      <c r="E64" s="2" t="s">
        <v>140</v>
      </c>
      <c r="F64" s="11">
        <f t="shared" si="2"/>
        <v>1283.67</v>
      </c>
    </row>
    <row r="65" spans="1:6" x14ac:dyDescent="0.3">
      <c r="A65" s="2">
        <v>73</v>
      </c>
      <c r="B65" s="2" t="s">
        <v>59</v>
      </c>
      <c r="C65" s="9">
        <f>C57</f>
        <v>1209.06</v>
      </c>
      <c r="D65" s="2">
        <v>73</v>
      </c>
      <c r="E65" s="2" t="s">
        <v>141</v>
      </c>
      <c r="F65" s="11">
        <f t="shared" si="2"/>
        <v>1209.06</v>
      </c>
    </row>
    <row r="66" spans="1:6" x14ac:dyDescent="0.3">
      <c r="A66" s="2">
        <v>74</v>
      </c>
      <c r="B66" s="2" t="s">
        <v>60</v>
      </c>
      <c r="C66" s="9">
        <f>C58</f>
        <v>1283.67</v>
      </c>
      <c r="D66" s="2">
        <v>74</v>
      </c>
      <c r="E66" s="2" t="s">
        <v>142</v>
      </c>
      <c r="F66" s="11">
        <f t="shared" si="2"/>
        <v>1283.67</v>
      </c>
    </row>
    <row r="67" spans="1:6" x14ac:dyDescent="0.3">
      <c r="A67" s="2">
        <v>75</v>
      </c>
      <c r="B67" s="2" t="s">
        <v>61</v>
      </c>
      <c r="C67" s="9">
        <f>C65</f>
        <v>1209.06</v>
      </c>
      <c r="D67" s="2">
        <v>75</v>
      </c>
      <c r="E67" s="2" t="s">
        <v>143</v>
      </c>
      <c r="F67" s="11">
        <f t="shared" si="2"/>
        <v>1209.06</v>
      </c>
    </row>
    <row r="68" spans="1:6" x14ac:dyDescent="0.3">
      <c r="A68" s="2">
        <v>76</v>
      </c>
      <c r="B68" s="2" t="s">
        <v>62</v>
      </c>
      <c r="C68" s="9">
        <f>C66</f>
        <v>1283.67</v>
      </c>
      <c r="D68" s="2">
        <v>76</v>
      </c>
      <c r="E68" s="2" t="s">
        <v>144</v>
      </c>
      <c r="F68" s="11">
        <f t="shared" si="2"/>
        <v>1283.67</v>
      </c>
    </row>
    <row r="69" spans="1:6" x14ac:dyDescent="0.3">
      <c r="A69" s="2">
        <v>77</v>
      </c>
      <c r="B69" s="2" t="s">
        <v>63</v>
      </c>
      <c r="C69" s="9">
        <f>C65</f>
        <v>1209.06</v>
      </c>
      <c r="D69" s="2">
        <v>77</v>
      </c>
      <c r="E69" s="2" t="s">
        <v>145</v>
      </c>
      <c r="F69" s="11">
        <f t="shared" si="2"/>
        <v>1209.06</v>
      </c>
    </row>
    <row r="70" spans="1:6" x14ac:dyDescent="0.3">
      <c r="A70" s="2">
        <v>78</v>
      </c>
      <c r="B70" s="2" t="s">
        <v>64</v>
      </c>
      <c r="C70" s="9">
        <f>C66</f>
        <v>1283.67</v>
      </c>
      <c r="D70" s="2">
        <v>78</v>
      </c>
      <c r="E70" s="2" t="s">
        <v>146</v>
      </c>
      <c r="F70" s="11">
        <f t="shared" si="2"/>
        <v>1283.67</v>
      </c>
    </row>
    <row r="71" spans="1:6" x14ac:dyDescent="0.3">
      <c r="A71" s="2">
        <v>79</v>
      </c>
      <c r="B71" s="2" t="s">
        <v>65</v>
      </c>
      <c r="C71" s="9">
        <f>C65</f>
        <v>1209.06</v>
      </c>
      <c r="D71" s="2">
        <v>79</v>
      </c>
      <c r="E71" s="2" t="s">
        <v>147</v>
      </c>
      <c r="F71" s="11">
        <f t="shared" si="2"/>
        <v>1209.06</v>
      </c>
    </row>
    <row r="72" spans="1:6" x14ac:dyDescent="0.3">
      <c r="A72" s="2">
        <v>80</v>
      </c>
      <c r="B72" s="2" t="s">
        <v>66</v>
      </c>
      <c r="C72" s="9">
        <f>C66</f>
        <v>1283.67</v>
      </c>
      <c r="D72" s="2">
        <v>80</v>
      </c>
      <c r="E72" s="2" t="s">
        <v>148</v>
      </c>
      <c r="F72" s="11">
        <f t="shared" si="2"/>
        <v>1283.67</v>
      </c>
    </row>
    <row r="73" spans="1:6" x14ac:dyDescent="0.3">
      <c r="A73" s="2">
        <v>81</v>
      </c>
      <c r="B73" s="2" t="s">
        <v>67</v>
      </c>
      <c r="C73" s="9">
        <f>C65</f>
        <v>1209.06</v>
      </c>
      <c r="D73" s="2">
        <v>81</v>
      </c>
      <c r="E73" s="2" t="s">
        <v>149</v>
      </c>
      <c r="F73" s="11">
        <f t="shared" ref="F73:F91" si="3">F71</f>
        <v>1209.06</v>
      </c>
    </row>
    <row r="74" spans="1:6" x14ac:dyDescent="0.3">
      <c r="A74" s="2">
        <v>82</v>
      </c>
      <c r="B74" s="2" t="s">
        <v>68</v>
      </c>
      <c r="C74" s="9">
        <f>C66</f>
        <v>1283.67</v>
      </c>
      <c r="D74" s="2">
        <v>82</v>
      </c>
      <c r="E74" s="2" t="s">
        <v>150</v>
      </c>
      <c r="F74" s="11">
        <f t="shared" si="3"/>
        <v>1283.67</v>
      </c>
    </row>
    <row r="75" spans="1:6" x14ac:dyDescent="0.3">
      <c r="A75" s="2">
        <v>83</v>
      </c>
      <c r="B75" s="2" t="s">
        <v>69</v>
      </c>
      <c r="C75" s="9">
        <f>C73</f>
        <v>1209.06</v>
      </c>
      <c r="D75" s="2">
        <v>83</v>
      </c>
      <c r="E75" s="2" t="s">
        <v>151</v>
      </c>
      <c r="F75" s="11">
        <f t="shared" si="3"/>
        <v>1209.06</v>
      </c>
    </row>
    <row r="76" spans="1:6" x14ac:dyDescent="0.3">
      <c r="A76" s="2">
        <v>84</v>
      </c>
      <c r="B76" s="2" t="s">
        <v>70</v>
      </c>
      <c r="C76" s="9">
        <f>C74</f>
        <v>1283.67</v>
      </c>
      <c r="D76" s="2">
        <v>84</v>
      </c>
      <c r="E76" s="2" t="s">
        <v>152</v>
      </c>
      <c r="F76" s="11">
        <f t="shared" si="3"/>
        <v>1283.67</v>
      </c>
    </row>
    <row r="77" spans="1:6" x14ac:dyDescent="0.3">
      <c r="A77" s="2">
        <v>85</v>
      </c>
      <c r="B77" s="2" t="s">
        <v>71</v>
      </c>
      <c r="C77" s="9">
        <f>C73</f>
        <v>1209.06</v>
      </c>
      <c r="D77" s="2">
        <v>85</v>
      </c>
      <c r="E77" s="2" t="s">
        <v>153</v>
      </c>
      <c r="F77" s="11">
        <f t="shared" si="3"/>
        <v>1209.06</v>
      </c>
    </row>
    <row r="78" spans="1:6" x14ac:dyDescent="0.3">
      <c r="A78" s="2">
        <v>86</v>
      </c>
      <c r="B78" s="2" t="s">
        <v>72</v>
      </c>
      <c r="C78" s="9">
        <f>C74</f>
        <v>1283.67</v>
      </c>
      <c r="D78" s="2">
        <v>86</v>
      </c>
      <c r="E78" s="2" t="s">
        <v>154</v>
      </c>
      <c r="F78" s="11">
        <f t="shared" si="3"/>
        <v>1283.67</v>
      </c>
    </row>
    <row r="79" spans="1:6" x14ac:dyDescent="0.3">
      <c r="A79" s="2">
        <v>87</v>
      </c>
      <c r="B79" s="2" t="s">
        <v>73</v>
      </c>
      <c r="C79" s="9">
        <f>C73</f>
        <v>1209.06</v>
      </c>
      <c r="D79" s="2">
        <v>87</v>
      </c>
      <c r="E79" s="2" t="s">
        <v>155</v>
      </c>
      <c r="F79" s="11">
        <f t="shared" si="3"/>
        <v>1209.06</v>
      </c>
    </row>
    <row r="80" spans="1:6" x14ac:dyDescent="0.3">
      <c r="A80" s="2">
        <v>88</v>
      </c>
      <c r="B80" s="2" t="s">
        <v>74</v>
      </c>
      <c r="C80" s="9">
        <f>C74</f>
        <v>1283.67</v>
      </c>
      <c r="D80" s="2">
        <v>88</v>
      </c>
      <c r="E80" s="2" t="s">
        <v>156</v>
      </c>
      <c r="F80" s="11">
        <f t="shared" si="3"/>
        <v>1283.67</v>
      </c>
    </row>
    <row r="81" spans="1:6" x14ac:dyDescent="0.3">
      <c r="A81" s="2">
        <v>89</v>
      </c>
      <c r="B81" s="2" t="s">
        <v>75</v>
      </c>
      <c r="C81" s="9">
        <f>C73</f>
        <v>1209.06</v>
      </c>
      <c r="D81" s="2">
        <v>89</v>
      </c>
      <c r="E81" s="2" t="s">
        <v>157</v>
      </c>
      <c r="F81" s="11">
        <f t="shared" si="3"/>
        <v>1209.06</v>
      </c>
    </row>
    <row r="82" spans="1:6" x14ac:dyDescent="0.3">
      <c r="A82" s="2">
        <v>90</v>
      </c>
      <c r="B82" s="2" t="s">
        <v>76</v>
      </c>
      <c r="C82" s="9">
        <f>C74</f>
        <v>1283.67</v>
      </c>
      <c r="D82" s="2">
        <v>90</v>
      </c>
      <c r="E82" s="2" t="s">
        <v>158</v>
      </c>
      <c r="F82" s="11">
        <f t="shared" si="3"/>
        <v>1283.67</v>
      </c>
    </row>
    <row r="83" spans="1:6" x14ac:dyDescent="0.3">
      <c r="A83" s="2">
        <v>91</v>
      </c>
      <c r="B83" s="2" t="s">
        <v>77</v>
      </c>
      <c r="C83" s="9">
        <f>C81</f>
        <v>1209.06</v>
      </c>
      <c r="D83" s="2">
        <v>91</v>
      </c>
      <c r="E83" s="2" t="s">
        <v>159</v>
      </c>
      <c r="F83" s="11">
        <f t="shared" si="3"/>
        <v>1209.06</v>
      </c>
    </row>
    <row r="84" spans="1:6" x14ac:dyDescent="0.3">
      <c r="A84" s="2">
        <v>92</v>
      </c>
      <c r="B84" s="2" t="s">
        <v>78</v>
      </c>
      <c r="C84" s="9">
        <f>C82</f>
        <v>1283.67</v>
      </c>
      <c r="D84" s="2">
        <v>92</v>
      </c>
      <c r="E84" s="2" t="s">
        <v>160</v>
      </c>
      <c r="F84" s="11">
        <f t="shared" si="3"/>
        <v>1283.67</v>
      </c>
    </row>
    <row r="85" spans="1:6" x14ac:dyDescent="0.3">
      <c r="A85" s="2">
        <v>93</v>
      </c>
      <c r="B85" s="2" t="s">
        <v>79</v>
      </c>
      <c r="C85" s="9">
        <f>C81</f>
        <v>1209.06</v>
      </c>
      <c r="D85" s="2">
        <v>93</v>
      </c>
      <c r="E85" s="2" t="s">
        <v>161</v>
      </c>
      <c r="F85" s="11">
        <f t="shared" si="3"/>
        <v>1209.06</v>
      </c>
    </row>
    <row r="86" spans="1:6" x14ac:dyDescent="0.3">
      <c r="A86" s="2">
        <v>94</v>
      </c>
      <c r="B86" s="2" t="s">
        <v>80</v>
      </c>
      <c r="C86" s="9">
        <f>C82</f>
        <v>1283.67</v>
      </c>
      <c r="D86" s="2">
        <v>94</v>
      </c>
      <c r="E86" s="2" t="s">
        <v>162</v>
      </c>
      <c r="F86" s="11">
        <f t="shared" si="3"/>
        <v>1283.67</v>
      </c>
    </row>
    <row r="87" spans="1:6" x14ac:dyDescent="0.3">
      <c r="A87" s="2">
        <v>95</v>
      </c>
      <c r="B87" s="2" t="s">
        <v>81</v>
      </c>
      <c r="C87" s="9">
        <f>C81</f>
        <v>1209.06</v>
      </c>
      <c r="D87" s="2">
        <v>95</v>
      </c>
      <c r="E87" s="2" t="s">
        <v>163</v>
      </c>
      <c r="F87" s="11">
        <f t="shared" si="3"/>
        <v>1209.06</v>
      </c>
    </row>
    <row r="88" spans="1:6" x14ac:dyDescent="0.3">
      <c r="A88" s="2">
        <v>96</v>
      </c>
      <c r="B88" s="2" t="s">
        <v>82</v>
      </c>
      <c r="C88" s="9">
        <f>C82</f>
        <v>1283.67</v>
      </c>
      <c r="D88" s="2">
        <v>96</v>
      </c>
      <c r="E88" s="2" t="s">
        <v>164</v>
      </c>
      <c r="F88" s="11">
        <f t="shared" si="3"/>
        <v>1283.67</v>
      </c>
    </row>
    <row r="89" spans="1:6" x14ac:dyDescent="0.3">
      <c r="A89" s="2">
        <v>97</v>
      </c>
      <c r="B89" s="2" t="s">
        <v>83</v>
      </c>
      <c r="C89" s="9">
        <f>C81</f>
        <v>1209.06</v>
      </c>
      <c r="D89" s="2">
        <v>97</v>
      </c>
      <c r="E89" s="2" t="s">
        <v>165</v>
      </c>
      <c r="F89" s="11">
        <f t="shared" si="3"/>
        <v>1209.06</v>
      </c>
    </row>
    <row r="90" spans="1:6" x14ac:dyDescent="0.3">
      <c r="A90" s="2">
        <v>98</v>
      </c>
      <c r="B90" s="2" t="s">
        <v>84</v>
      </c>
      <c r="C90" s="9">
        <f>C82</f>
        <v>1283.67</v>
      </c>
      <c r="D90" s="2">
        <v>98</v>
      </c>
      <c r="E90" s="2" t="s">
        <v>166</v>
      </c>
      <c r="F90" s="11">
        <f t="shared" si="3"/>
        <v>1283.67</v>
      </c>
    </row>
    <row r="91" spans="1:6" x14ac:dyDescent="0.3">
      <c r="A91" s="2">
        <v>99</v>
      </c>
      <c r="B91" s="2" t="s">
        <v>85</v>
      </c>
      <c r="C91" s="9">
        <f>C57</f>
        <v>1209.06</v>
      </c>
      <c r="D91" s="2">
        <v>99</v>
      </c>
      <c r="E91" s="2" t="s">
        <v>167</v>
      </c>
      <c r="F91" s="11">
        <f t="shared" si="3"/>
        <v>1209.06</v>
      </c>
    </row>
    <row r="92" spans="1:6" x14ac:dyDescent="0.3">
      <c r="F92" s="14"/>
    </row>
  </sheetData>
  <mergeCells count="3">
    <mergeCell ref="C2:F2"/>
    <mergeCell ref="E3:F3"/>
    <mergeCell ref="A6:F7"/>
  </mergeCells>
  <pageMargins left="3.937007874015748E-2" right="3.937007874015748E-2" top="3.937007874015748E-2" bottom="3.937007874015748E-2" header="3.937007874015748E-2" footer="3.937007874015748E-2"/>
  <pageSetup paperSize="9" scale="105" orientation="portrait" r:id="rId1"/>
  <colBreaks count="1" manualBreakCount="1">
    <brk id="8" max="26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тарифы</vt:lpstr>
      <vt:lpstr>тарифы!Заголовки_для_печати</vt:lpstr>
      <vt:lpstr>тарифы!Область_печати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2019-12-30T02:19:39Z</dcterms:modified>
</cp:coreProperties>
</file>