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15" windowWidth="28395" windowHeight="12075"/>
  </bookViews>
  <sheets>
    <sheet name="Структура АПП" sheetId="7" r:id="rId1"/>
  </sheets>
  <calcPr calcId="144525"/>
</workbook>
</file>

<file path=xl/calcChain.xml><?xml version="1.0" encoding="utf-8"?>
<calcChain xmlns="http://schemas.openxmlformats.org/spreadsheetml/2006/main">
  <c r="H14" i="7" l="1"/>
  <c r="H13" i="7"/>
  <c r="H17" i="7" l="1"/>
  <c r="H16" i="7"/>
  <c r="F34" i="7" l="1"/>
  <c r="H27" i="7"/>
  <c r="H26" i="7"/>
  <c r="H12" i="7"/>
  <c r="H11" i="7"/>
</calcChain>
</file>

<file path=xl/sharedStrings.xml><?xml version="1.0" encoding="utf-8"?>
<sst xmlns="http://schemas.openxmlformats.org/spreadsheetml/2006/main" count="40" uniqueCount="28">
  <si>
    <t>Заработная плата</t>
  </si>
  <si>
    <t>Мягкий инвентарь</t>
  </si>
  <si>
    <t>Расходы на содержание</t>
  </si>
  <si>
    <t>Доля расходов, %</t>
  </si>
  <si>
    <t>Доля расходов, (%)</t>
  </si>
  <si>
    <t>Вид медицинской помощи</t>
  </si>
  <si>
    <t>к Тарифному соглашению в системе ОМС ЕАО на 2017 год</t>
  </si>
  <si>
    <t xml:space="preserve">Наименование МО </t>
  </si>
  <si>
    <t>Начисления</t>
  </si>
  <si>
    <t>Прочие расходы</t>
  </si>
  <si>
    <t>Рентгенокомпьюютерная томография без внутривенного усиления</t>
  </si>
  <si>
    <t>Рентгенокомпьюютерная томография с внутривенным усилением</t>
  </si>
  <si>
    <t>Структура кода 226 "Прочие работы и услуги" в тарифе по всем видам диспансеризации населения на 2017 год</t>
  </si>
  <si>
    <t>Амбулаторно-поликлиническая помощь</t>
  </si>
  <si>
    <t>Стоматологическая помощь</t>
  </si>
  <si>
    <t>Средняя структура тарифов на оплату медицинской помощи, оказываемой в амбулаторных условиях и вне медицинской организации, на 2017 год*</t>
  </si>
  <si>
    <t>Структура расходов на  медицинскую услугу "Рентгенокомпьютерная томография", оказываемой в амбулаторных условиях  для медицинских организаций, на 2017 год</t>
  </si>
  <si>
    <t>* Структура рассчитана по итогам деятельности медицинских организаций за 11 месяцев 2016 года</t>
  </si>
  <si>
    <t>Начисления на заработную плату</t>
  </si>
  <si>
    <t>Всего</t>
  </si>
  <si>
    <t>Медика-менты</t>
  </si>
  <si>
    <t>Приложение № 31</t>
  </si>
  <si>
    <t>от "29" декабря 2016 года</t>
  </si>
  <si>
    <t xml:space="preserve">  ОГБУЗ "Октябрьская ЦРБ"</t>
  </si>
  <si>
    <t xml:space="preserve">  ОГБУЗ "Теплоозерская ЦРБ"</t>
  </si>
  <si>
    <t>Неотложная мед. помощь, оказываемая выездными бригадами вне медицинской организации:</t>
  </si>
  <si>
    <t>Отделение "Центр здоровья " ОГБУЗ "Детская областная больница"</t>
  </si>
  <si>
    <t>Отделение "Центр доровья " ОГБУЗ "Центр лечебной физкультуры и спортивной медицины"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</si>
</sst>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1" fillId="2" borderId="0" xfId="0" applyFont="1" applyFill="1"/>
    <xf numFmtId="0" fontId="5" fillId="2" borderId="0" xfId="0" applyFont="1" applyFill="1" applyAlignment="1">
      <alignment horizontal="right"/>
    </xf>
    <xf numFmtId="0" fontId="3" fillId="0" borderId="0" xfId="0" applyFont="1"/>
    <xf numFmtId="0" fontId="4" fillId="0" borderId="6" xfId="0" applyFont="1" applyBorder="1" applyAlignment="1">
      <alignment horizontal="left" wrapText="1"/>
    </xf>
    <xf numFmtId="0" fontId="4" fillId="0" borderId="7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2" fontId="3" fillId="2" borderId="16" xfId="0" applyNumberFormat="1" applyFont="1" applyFill="1" applyBorder="1" applyAlignment="1">
      <alignment horizontal="center"/>
    </xf>
    <xf numFmtId="2" fontId="3" fillId="2" borderId="17" xfId="0" applyNumberFormat="1" applyFont="1" applyFill="1" applyBorder="1" applyAlignment="1">
      <alignment horizontal="center"/>
    </xf>
    <xf numFmtId="2" fontId="4" fillId="2" borderId="19" xfId="0" applyNumberFormat="1" applyFont="1" applyFill="1" applyBorder="1" applyAlignment="1">
      <alignment horizontal="center" wrapText="1"/>
    </xf>
    <xf numFmtId="0" fontId="7" fillId="0" borderId="3" xfId="0" applyFont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 wrapText="1"/>
    </xf>
    <xf numFmtId="2" fontId="3" fillId="2" borderId="8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2" fontId="4" fillId="2" borderId="8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0" borderId="29" xfId="0" applyFont="1" applyBorder="1" applyAlignment="1">
      <alignment horizontal="left" wrapText="1"/>
    </xf>
    <xf numFmtId="0" fontId="4" fillId="2" borderId="30" xfId="0" applyFont="1" applyFill="1" applyBorder="1" applyAlignment="1">
      <alignment horizontal="center" vertical="center" wrapText="1"/>
    </xf>
    <xf numFmtId="2" fontId="4" fillId="2" borderId="31" xfId="0" applyNumberFormat="1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left" wrapText="1"/>
    </xf>
    <xf numFmtId="0" fontId="3" fillId="2" borderId="21" xfId="0" applyFont="1" applyFill="1" applyBorder="1" applyAlignment="1">
      <alignment horizontal="center" vertical="center"/>
    </xf>
    <xf numFmtId="2" fontId="3" fillId="2" borderId="21" xfId="0" applyNumberFormat="1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2" fontId="4" fillId="2" borderId="22" xfId="0" applyNumberFormat="1" applyFont="1" applyFill="1" applyBorder="1" applyAlignment="1">
      <alignment horizontal="center" vertical="center" wrapText="1"/>
    </xf>
    <xf numFmtId="2" fontId="4" fillId="2" borderId="30" xfId="0" applyNumberFormat="1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/>
    </xf>
    <xf numFmtId="0" fontId="7" fillId="2" borderId="27" xfId="0" applyFont="1" applyFill="1" applyBorder="1" applyAlignment="1">
      <alignment horizontal="center"/>
    </xf>
    <xf numFmtId="0" fontId="7" fillId="2" borderId="28" xfId="0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20" xfId="0" applyFont="1" applyFill="1" applyBorder="1" applyAlignment="1">
      <alignment horizontal="center"/>
    </xf>
    <xf numFmtId="0" fontId="7" fillId="2" borderId="21" xfId="0" applyFont="1" applyFill="1" applyBorder="1" applyAlignment="1">
      <alignment horizontal="center"/>
    </xf>
    <xf numFmtId="0" fontId="7" fillId="2" borderId="22" xfId="0" applyFont="1" applyFill="1" applyBorder="1" applyAlignment="1">
      <alignment horizontal="center"/>
    </xf>
    <xf numFmtId="0" fontId="4" fillId="0" borderId="16" xfId="0" applyFont="1" applyBorder="1" applyAlignment="1">
      <alignment horizontal="left" wrapText="1"/>
    </xf>
    <xf numFmtId="0" fontId="4" fillId="2" borderId="17" xfId="0" applyFont="1" applyFill="1" applyBorder="1" applyAlignment="1">
      <alignment horizontal="center" vertical="center" wrapText="1"/>
    </xf>
    <xf numFmtId="2" fontId="4" fillId="2" borderId="17" xfId="0" applyNumberFormat="1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 wrapText="1"/>
    </xf>
    <xf numFmtId="2" fontId="4" fillId="2" borderId="2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E8FCE8"/>
      <color rgb="FFEBECF9"/>
      <color rgb="FFDCDDF4"/>
      <color rgb="FFE5FFFF"/>
      <color rgb="FFCCFFFF"/>
      <color rgb="FFFFFFCC"/>
      <color rgb="FFFEA4A4"/>
      <color rgb="FFFFA3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tabSelected="1" workbookViewId="0">
      <selection activeCell="A6" sqref="A6:H6"/>
    </sheetView>
  </sheetViews>
  <sheetFormatPr defaultRowHeight="15" x14ac:dyDescent="0.25"/>
  <cols>
    <col min="1" max="1" width="36" customWidth="1"/>
    <col min="2" max="2" width="12.7109375" bestFit="1" customWidth="1"/>
    <col min="3" max="3" width="15.85546875" customWidth="1"/>
    <col min="4" max="4" width="15.5703125" customWidth="1"/>
    <col min="5" max="5" width="12.5703125" customWidth="1"/>
    <col min="6" max="6" width="12.7109375" customWidth="1"/>
    <col min="7" max="7" width="13.28515625" bestFit="1" customWidth="1"/>
  </cols>
  <sheetData>
    <row r="1" spans="1:8" s="1" customFormat="1" ht="15.75" x14ac:dyDescent="0.25">
      <c r="A1" s="2"/>
      <c r="C1" s="2"/>
      <c r="D1" s="2"/>
      <c r="E1" s="4"/>
      <c r="G1" s="4"/>
      <c r="H1" s="5" t="s">
        <v>21</v>
      </c>
    </row>
    <row r="2" spans="1:8" s="1" customFormat="1" ht="15.75" x14ac:dyDescent="0.25">
      <c r="A2" s="2"/>
      <c r="B2" s="2"/>
      <c r="C2" s="2"/>
      <c r="D2" s="2"/>
      <c r="E2" s="4"/>
      <c r="G2" s="4"/>
      <c r="H2" s="5" t="s">
        <v>6</v>
      </c>
    </row>
    <row r="3" spans="1:8" s="1" customFormat="1" ht="15.75" x14ac:dyDescent="0.25">
      <c r="A3" s="2"/>
      <c r="B3" s="2"/>
      <c r="C3" s="2"/>
      <c r="D3" s="2"/>
      <c r="E3" s="4"/>
      <c r="G3" s="4"/>
      <c r="H3" s="5" t="s">
        <v>22</v>
      </c>
    </row>
    <row r="4" spans="1:8" s="1" customFormat="1" x14ac:dyDescent="0.25">
      <c r="A4" s="2"/>
      <c r="B4" s="2"/>
      <c r="C4" s="2"/>
      <c r="D4" s="3"/>
      <c r="E4" s="2"/>
      <c r="F4" s="2"/>
      <c r="G4" s="2"/>
    </row>
    <row r="5" spans="1:8" s="1" customFormat="1" x14ac:dyDescent="0.25">
      <c r="A5" s="2"/>
      <c r="B5" s="2"/>
      <c r="C5" s="2"/>
      <c r="D5" s="3"/>
      <c r="E5" s="2"/>
      <c r="F5" s="2"/>
      <c r="G5" s="2"/>
    </row>
    <row r="6" spans="1:8" s="1" customFormat="1" ht="46.5" customHeight="1" x14ac:dyDescent="0.25">
      <c r="A6" s="38" t="s">
        <v>15</v>
      </c>
      <c r="B6" s="38"/>
      <c r="C6" s="38"/>
      <c r="D6" s="38"/>
      <c r="E6" s="38"/>
      <c r="F6" s="38"/>
      <c r="G6" s="38"/>
      <c r="H6" s="38"/>
    </row>
    <row r="7" spans="1:8" s="1" customFormat="1" x14ac:dyDescent="0.25">
      <c r="A7" s="2"/>
      <c r="B7" s="2"/>
      <c r="C7" s="2"/>
      <c r="D7" s="2"/>
      <c r="E7" s="2"/>
      <c r="F7" s="2"/>
      <c r="G7" s="2"/>
    </row>
    <row r="8" spans="1:8" s="1" customFormat="1" ht="15.75" thickBot="1" x14ac:dyDescent="0.3">
      <c r="A8" s="2"/>
      <c r="B8" s="2"/>
      <c r="C8" s="2"/>
      <c r="D8" s="2"/>
      <c r="E8" s="2"/>
      <c r="F8" s="2"/>
      <c r="G8" s="2"/>
    </row>
    <row r="9" spans="1:8" ht="15" customHeight="1" thickBot="1" x14ac:dyDescent="0.3">
      <c r="A9" s="39" t="s">
        <v>5</v>
      </c>
      <c r="B9" s="43" t="s">
        <v>4</v>
      </c>
      <c r="C9" s="44"/>
      <c r="D9" s="44"/>
      <c r="E9" s="44"/>
      <c r="F9" s="44"/>
      <c r="G9" s="44"/>
      <c r="H9" s="45"/>
    </row>
    <row r="10" spans="1:8" ht="63.75" thickBot="1" x14ac:dyDescent="0.3">
      <c r="A10" s="40"/>
      <c r="B10" s="10" t="s">
        <v>0</v>
      </c>
      <c r="C10" s="10" t="s">
        <v>18</v>
      </c>
      <c r="D10" s="10" t="s">
        <v>20</v>
      </c>
      <c r="E10" s="10" t="s">
        <v>1</v>
      </c>
      <c r="F10" s="10" t="s">
        <v>9</v>
      </c>
      <c r="G10" s="10" t="s">
        <v>2</v>
      </c>
      <c r="H10" s="10" t="s">
        <v>19</v>
      </c>
    </row>
    <row r="11" spans="1:8" ht="32.25" thickBot="1" x14ac:dyDescent="0.3">
      <c r="A11" s="29" t="s">
        <v>13</v>
      </c>
      <c r="B11" s="30">
        <v>58.09</v>
      </c>
      <c r="C11" s="30">
        <v>17.54</v>
      </c>
      <c r="D11" s="31">
        <v>2.88</v>
      </c>
      <c r="E11" s="31">
        <v>0.06</v>
      </c>
      <c r="F11" s="30">
        <v>10.039999999999999</v>
      </c>
      <c r="G11" s="32">
        <v>11.39</v>
      </c>
      <c r="H11" s="33">
        <f>SUM(B11:G11)</f>
        <v>99.999999999999986</v>
      </c>
    </row>
    <row r="12" spans="1:8" s="1" customFormat="1" ht="16.5" thickBot="1" x14ac:dyDescent="0.3">
      <c r="A12" s="29" t="s">
        <v>14</v>
      </c>
      <c r="B12" s="32">
        <v>69.510000000000005</v>
      </c>
      <c r="C12" s="32">
        <v>20.99</v>
      </c>
      <c r="D12" s="32">
        <v>4.8099999999999996</v>
      </c>
      <c r="E12" s="32">
        <v>0.04</v>
      </c>
      <c r="F12" s="32">
        <v>0.96</v>
      </c>
      <c r="G12" s="32">
        <v>3.69</v>
      </c>
      <c r="H12" s="33">
        <f t="shared" ref="H12" si="0">SUM(B12:G12)</f>
        <v>100</v>
      </c>
    </row>
    <row r="13" spans="1:8" s="1" customFormat="1" ht="48" thickBot="1" x14ac:dyDescent="0.3">
      <c r="A13" s="29" t="s">
        <v>26</v>
      </c>
      <c r="B13" s="32">
        <v>23.87</v>
      </c>
      <c r="C13" s="32">
        <v>7.21</v>
      </c>
      <c r="D13" s="32">
        <v>53.45</v>
      </c>
      <c r="E13" s="32">
        <v>0.31</v>
      </c>
      <c r="F13" s="53">
        <v>6.33</v>
      </c>
      <c r="G13" s="32">
        <v>8.83</v>
      </c>
      <c r="H13" s="33">
        <f t="shared" ref="H13:H14" si="1">SUM(B13:G13)</f>
        <v>100</v>
      </c>
    </row>
    <row r="14" spans="1:8" s="1" customFormat="1" ht="50.25" customHeight="1" thickBot="1" x14ac:dyDescent="0.3">
      <c r="A14" s="49" t="s">
        <v>27</v>
      </c>
      <c r="B14" s="50">
        <v>26.64</v>
      </c>
      <c r="C14" s="50">
        <v>8.0399999999999991</v>
      </c>
      <c r="D14" s="50">
        <v>46.24</v>
      </c>
      <c r="E14" s="50">
        <v>1.1200000000000001</v>
      </c>
      <c r="F14" s="51">
        <v>0</v>
      </c>
      <c r="G14" s="50">
        <v>17.96</v>
      </c>
      <c r="H14" s="52">
        <f t="shared" si="1"/>
        <v>100</v>
      </c>
    </row>
    <row r="15" spans="1:8" ht="48.75" customHeight="1" x14ac:dyDescent="0.25">
      <c r="A15" s="26" t="s">
        <v>25</v>
      </c>
      <c r="B15" s="27"/>
      <c r="C15" s="27"/>
      <c r="D15" s="27"/>
      <c r="E15" s="27"/>
      <c r="F15" s="34"/>
      <c r="G15" s="27"/>
      <c r="H15" s="28"/>
    </row>
    <row r="16" spans="1:8" s="1" customFormat="1" ht="15.75" x14ac:dyDescent="0.25">
      <c r="A16" s="7" t="s">
        <v>23</v>
      </c>
      <c r="B16" s="21">
        <v>62.46</v>
      </c>
      <c r="C16" s="21">
        <v>18.86</v>
      </c>
      <c r="D16" s="21">
        <v>1.53</v>
      </c>
      <c r="E16" s="21">
        <v>0.98</v>
      </c>
      <c r="F16" s="25">
        <v>0</v>
      </c>
      <c r="G16" s="21">
        <v>16.170000000000002</v>
      </c>
      <c r="H16" s="22">
        <f>SUM(B16:G16)</f>
        <v>100</v>
      </c>
    </row>
    <row r="17" spans="1:8" s="1" customFormat="1" ht="16.5" thickBot="1" x14ac:dyDescent="0.3">
      <c r="A17" s="8" t="s">
        <v>24</v>
      </c>
      <c r="B17" s="23">
        <v>68.33</v>
      </c>
      <c r="C17" s="23">
        <v>20.64</v>
      </c>
      <c r="D17" s="24">
        <v>0.8</v>
      </c>
      <c r="E17" s="23">
        <v>0.14000000000000001</v>
      </c>
      <c r="F17" s="24">
        <v>0</v>
      </c>
      <c r="G17" s="23">
        <v>10.09</v>
      </c>
      <c r="H17" s="20">
        <f>SUM(B17:G17)</f>
        <v>100</v>
      </c>
    </row>
    <row r="18" spans="1:8" x14ac:dyDescent="0.25">
      <c r="A18" s="2"/>
      <c r="B18" s="2"/>
      <c r="C18" s="2"/>
      <c r="D18" s="2"/>
      <c r="E18" s="2"/>
      <c r="F18" s="2"/>
      <c r="G18" s="2"/>
    </row>
    <row r="19" spans="1:8" ht="15.75" x14ac:dyDescent="0.25">
      <c r="A19" s="6" t="s">
        <v>17</v>
      </c>
      <c r="B19" s="2"/>
      <c r="C19" s="2"/>
      <c r="D19" s="2"/>
      <c r="E19" s="2"/>
      <c r="F19" s="2"/>
      <c r="G19" s="2"/>
    </row>
    <row r="20" spans="1:8" x14ac:dyDescent="0.25">
      <c r="A20" s="1"/>
      <c r="B20" s="1"/>
      <c r="C20" s="1"/>
      <c r="D20" s="1"/>
      <c r="E20" s="1"/>
      <c r="F20" s="1"/>
      <c r="G20" s="1"/>
    </row>
    <row r="21" spans="1:8" ht="43.5" customHeight="1" x14ac:dyDescent="0.25">
      <c r="A21" s="38" t="s">
        <v>16</v>
      </c>
      <c r="B21" s="38"/>
      <c r="C21" s="38"/>
      <c r="D21" s="38"/>
      <c r="E21" s="38"/>
      <c r="F21" s="38"/>
      <c r="G21" s="38"/>
      <c r="H21" s="38"/>
    </row>
    <row r="22" spans="1:8" x14ac:dyDescent="0.25">
      <c r="A22" s="2"/>
      <c r="B22" s="2"/>
      <c r="C22" s="2"/>
      <c r="D22" s="2"/>
      <c r="E22" s="2"/>
      <c r="F22" s="2"/>
      <c r="G22" s="2"/>
    </row>
    <row r="23" spans="1:8" ht="15.75" thickBot="1" x14ac:dyDescent="0.3">
      <c r="A23" s="2"/>
      <c r="B23" s="2"/>
      <c r="C23" s="2"/>
      <c r="D23" s="2"/>
      <c r="E23" s="2"/>
      <c r="F23" s="2"/>
      <c r="G23" s="2"/>
    </row>
    <row r="24" spans="1:8" ht="15.75" customHeight="1" thickBot="1" x14ac:dyDescent="0.3">
      <c r="A24" s="41" t="s">
        <v>7</v>
      </c>
      <c r="B24" s="46" t="s">
        <v>3</v>
      </c>
      <c r="C24" s="47"/>
      <c r="D24" s="47"/>
      <c r="E24" s="47"/>
      <c r="F24" s="47"/>
      <c r="G24" s="47"/>
      <c r="H24" s="48"/>
    </row>
    <row r="25" spans="1:8" ht="63.75" thickBot="1" x14ac:dyDescent="0.3">
      <c r="A25" s="42"/>
      <c r="B25" s="10" t="s">
        <v>0</v>
      </c>
      <c r="C25" s="11" t="s">
        <v>18</v>
      </c>
      <c r="D25" s="10" t="s">
        <v>20</v>
      </c>
      <c r="E25" s="10" t="s">
        <v>1</v>
      </c>
      <c r="F25" s="11" t="s">
        <v>9</v>
      </c>
      <c r="G25" s="10" t="s">
        <v>2</v>
      </c>
      <c r="H25" s="12" t="s">
        <v>19</v>
      </c>
    </row>
    <row r="26" spans="1:8" ht="47.25" x14ac:dyDescent="0.25">
      <c r="A26" s="9" t="s">
        <v>10</v>
      </c>
      <c r="B26" s="17">
        <v>23.16</v>
      </c>
      <c r="C26" s="17">
        <v>7</v>
      </c>
      <c r="D26" s="17">
        <v>0.44</v>
      </c>
      <c r="E26" s="17">
        <v>0.14000000000000001</v>
      </c>
      <c r="F26" s="17">
        <v>0</v>
      </c>
      <c r="G26" s="17">
        <v>69.260000000000005</v>
      </c>
      <c r="H26" s="18">
        <f>SUM(B26:G26)</f>
        <v>100</v>
      </c>
    </row>
    <row r="27" spans="1:8" ht="48" thickBot="1" x14ac:dyDescent="0.3">
      <c r="A27" s="8" t="s">
        <v>11</v>
      </c>
      <c r="B27" s="19">
        <v>11.36</v>
      </c>
      <c r="C27" s="19">
        <v>3.43</v>
      </c>
      <c r="D27" s="19">
        <v>51.16</v>
      </c>
      <c r="E27" s="19">
        <v>7.0000000000000007E-2</v>
      </c>
      <c r="F27" s="19">
        <v>0</v>
      </c>
      <c r="G27" s="19">
        <v>33.979999999999997</v>
      </c>
      <c r="H27" s="20">
        <f>SUM(B27:G27)</f>
        <v>99.999999999999972</v>
      </c>
    </row>
    <row r="28" spans="1:8" x14ac:dyDescent="0.25">
      <c r="A28" s="2"/>
      <c r="B28" s="2"/>
      <c r="C28" s="2"/>
      <c r="D28" s="2"/>
      <c r="E28" s="2"/>
      <c r="F28" s="2"/>
      <c r="G28" s="2"/>
    </row>
    <row r="29" spans="1:8" x14ac:dyDescent="0.25">
      <c r="A29" s="2"/>
      <c r="B29" s="2"/>
      <c r="C29" s="2"/>
      <c r="D29" s="2"/>
      <c r="E29" s="2"/>
      <c r="F29" s="2"/>
      <c r="G29" s="2"/>
    </row>
    <row r="30" spans="1:8" ht="39" customHeight="1" x14ac:dyDescent="0.25">
      <c r="A30" s="38" t="s">
        <v>12</v>
      </c>
      <c r="B30" s="38"/>
      <c r="C30" s="38"/>
      <c r="D30" s="38"/>
      <c r="E30" s="38"/>
      <c r="F30" s="38"/>
      <c r="G30" s="38"/>
      <c r="H30" s="38"/>
    </row>
    <row r="31" spans="1:8" ht="15.75" thickBot="1" x14ac:dyDescent="0.3">
      <c r="A31" s="2"/>
      <c r="B31" s="2"/>
      <c r="C31" s="2"/>
      <c r="D31" s="2"/>
      <c r="E31" s="2"/>
      <c r="F31" s="2"/>
      <c r="G31" s="2"/>
    </row>
    <row r="32" spans="1:8" ht="15.75" customHeight="1" thickBot="1" x14ac:dyDescent="0.3">
      <c r="A32" s="2"/>
      <c r="B32" s="35" t="s">
        <v>3</v>
      </c>
      <c r="C32" s="36"/>
      <c r="D32" s="36"/>
      <c r="E32" s="36"/>
      <c r="F32" s="37"/>
      <c r="G32" s="1"/>
    </row>
    <row r="33" spans="1:7" ht="32.25" thickBot="1" x14ac:dyDescent="0.3">
      <c r="A33" s="2"/>
      <c r="B33" s="10" t="s">
        <v>0</v>
      </c>
      <c r="C33" s="10" t="s">
        <v>8</v>
      </c>
      <c r="D33" s="10" t="s">
        <v>20</v>
      </c>
      <c r="E33" s="10" t="s">
        <v>1</v>
      </c>
      <c r="F33" s="16" t="s">
        <v>19</v>
      </c>
      <c r="G33" s="1"/>
    </row>
    <row r="34" spans="1:7" ht="16.5" thickBot="1" x14ac:dyDescent="0.3">
      <c r="A34" s="2"/>
      <c r="B34" s="13">
        <v>68.349999999999994</v>
      </c>
      <c r="C34" s="14">
        <v>20.64</v>
      </c>
      <c r="D34" s="14">
        <v>10.82</v>
      </c>
      <c r="E34" s="14">
        <v>0.19</v>
      </c>
      <c r="F34" s="15">
        <f>SUM(B34:E34)</f>
        <v>100</v>
      </c>
      <c r="G34" s="1"/>
    </row>
  </sheetData>
  <mergeCells count="8">
    <mergeCell ref="B32:F32"/>
    <mergeCell ref="A21:H21"/>
    <mergeCell ref="A6:H6"/>
    <mergeCell ref="A30:H30"/>
    <mergeCell ref="A9:A10"/>
    <mergeCell ref="A24:A25"/>
    <mergeCell ref="B9:H9"/>
    <mergeCell ref="B24:H24"/>
  </mergeCells>
  <pageMargins left="0.7" right="0.7" top="0.75" bottom="0.75" header="0.3" footer="0.3"/>
  <pageSetup paperSize="9" scale="68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АПП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Войцева Елена Александровна</cp:lastModifiedBy>
  <cp:lastPrinted>2017-01-23T06:22:26Z</cp:lastPrinted>
  <dcterms:created xsi:type="dcterms:W3CDTF">2016-10-13T01:55:42Z</dcterms:created>
  <dcterms:modified xsi:type="dcterms:W3CDTF">2017-01-23T06:29:30Z</dcterms:modified>
</cp:coreProperties>
</file>